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企画政策課\企画調整\11統計\統計書\R1\02_回答\最新版原稿\"/>
    </mc:Choice>
  </mc:AlternateContent>
  <bookViews>
    <workbookView xWindow="0" yWindow="0" windowWidth="20490" windowHeight="7530" activeTab="2"/>
  </bookViews>
  <sheets>
    <sheet name="Q1" sheetId="1" r:id="rId1"/>
    <sheet name="Q2.3.4" sheetId="2" r:id="rId2"/>
    <sheet name="Q5" sheetId="3" r:id="rId3"/>
  </sheets>
  <definedNames>
    <definedName name="_xlnm.Print_Area" localSheetId="0">'Q1'!$A$1:$U$28</definedName>
    <definedName name="_xlnm.Print_Area" localSheetId="1">'Q2.3.4'!$A$1:$Q$39</definedName>
    <definedName name="_xlnm.Print_Area" localSheetId="2">'Q5'!$A$1:$O$23</definedName>
    <definedName name="Z_2EAE8DBD_5031_4915_B3DE_6071BE265FB6_.wvu.PrintArea" localSheetId="0" hidden="1">'Q1'!$A$1:$U$28</definedName>
    <definedName name="Z_2EAE8DBD_5031_4915_B3DE_6071BE265FB6_.wvu.PrintArea" localSheetId="1" hidden="1">'Q2.3.4'!$A$1:$Q$39</definedName>
    <definedName name="Z_2EAE8DBD_5031_4915_B3DE_6071BE265FB6_.wvu.PrintArea" localSheetId="2" hidden="1">'Q5'!$A$1:$O$23</definedName>
    <definedName name="Z_681FA744_BC8C_4240_B1BA_A3905C15E54D_.wvu.PrintArea" localSheetId="0" hidden="1">'Q1'!$A$1:$U$28</definedName>
    <definedName name="Z_681FA744_BC8C_4240_B1BA_A3905C15E54D_.wvu.PrintArea" localSheetId="1" hidden="1">'Q2.3.4'!$A$1:$Q$39</definedName>
    <definedName name="Z_681FA744_BC8C_4240_B1BA_A3905C15E54D_.wvu.PrintArea" localSheetId="2" hidden="1">'Q5'!$A$1:$O$23</definedName>
    <definedName name="Z_9D13727A_0745_4007_AF62_A33764BE23D0_.wvu.PrintArea" localSheetId="0" hidden="1">'Q1'!$A$1:$U$28</definedName>
    <definedName name="Z_9D13727A_0745_4007_AF62_A33764BE23D0_.wvu.PrintArea" localSheetId="1" hidden="1">'Q2.3.4'!$A$1:$Q$39</definedName>
    <definedName name="Z_9D13727A_0745_4007_AF62_A33764BE23D0_.wvu.PrintArea" localSheetId="2" hidden="1">'Q5'!$A$1:$O$23</definedName>
    <definedName name="Z_F197254B_3CB2_4AEA_A2B4_E13677C56E15_.wvu.PrintArea" localSheetId="0" hidden="1">'Q1'!$A$1:$U$28</definedName>
    <definedName name="Z_F197254B_3CB2_4AEA_A2B4_E13677C56E15_.wvu.PrintArea" localSheetId="1" hidden="1">'Q2.3.4'!$A$1:$Q$39</definedName>
    <definedName name="Z_F197254B_3CB2_4AEA_A2B4_E13677C56E15_.wvu.PrintArea" localSheetId="2" hidden="1">'Q5'!$A$1:$O$23</definedName>
  </definedNames>
  <calcPr calcId="162913"/>
  <customWorkbookViews>
    <customWorkbookView name="榛村 裕二 - 個人用ビュー" guid="{2EAE8DBD-5031-4915-B3DE-6071BE265FB6}" mergeInterval="0" personalView="1" maximized="1" xWindow="-8" yWindow="-8" windowWidth="1382" windowHeight="744" activeSheetId="1"/>
    <customWorkbookView name="浅井 宏次郎 - 個人用ビュー" guid="{681FA744-BC8C-4240-B1BA-A3905C15E54D}" mergeInterval="0" personalView="1" maximized="1" xWindow="-8" yWindow="-8" windowWidth="1382" windowHeight="744" activeSheetId="3"/>
    <customWorkbookView name="掛川市 - 個人用ビュー" guid="{F197254B-3CB2-4AEA-A2B4-E13677C56E15}" mergeInterval="0" personalView="1" maximized="1" xWindow="-8" yWindow="-8" windowWidth="1382" windowHeight="744" activeSheetId="3"/>
    <customWorkbookView name="佐藤 遥 - 個人用ビュー" guid="{9D13727A-0745-4007-AF62-A33764BE23D0}" mergeInterval="0" personalView="1" maximized="1" xWindow="-8" yWindow="-8" windowWidth="1382" windowHeight="744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F10" i="3"/>
  <c r="E10" i="3"/>
  <c r="D10" i="3"/>
  <c r="I27" i="1" l="1"/>
  <c r="I25" i="1"/>
  <c r="I23" i="1"/>
  <c r="I21" i="1"/>
  <c r="I19" i="1"/>
  <c r="I17" i="1"/>
  <c r="I15" i="1"/>
  <c r="I13" i="1"/>
  <c r="I11" i="1"/>
  <c r="I9" i="1"/>
  <c r="I7" i="1"/>
  <c r="I26" i="1" l="1"/>
  <c r="I24" i="1"/>
  <c r="I22" i="1"/>
  <c r="I20" i="1"/>
  <c r="I18" i="1"/>
  <c r="I16" i="1"/>
  <c r="I14" i="1"/>
  <c r="I12" i="1"/>
  <c r="I10" i="1"/>
  <c r="I8" i="1"/>
  <c r="I6" i="1"/>
  <c r="H10" i="3" l="1"/>
  <c r="H5" i="1"/>
  <c r="H4" i="1"/>
  <c r="J4" i="1"/>
  <c r="J5" i="1"/>
  <c r="C10" i="3" l="1"/>
  <c r="O10" i="3"/>
  <c r="N10" i="3"/>
  <c r="M10" i="3"/>
  <c r="L10" i="3"/>
  <c r="K10" i="3"/>
  <c r="J10" i="3"/>
  <c r="I10" i="3"/>
  <c r="U5" i="1" l="1"/>
  <c r="T5" i="1"/>
  <c r="S5" i="1"/>
  <c r="R5" i="1"/>
  <c r="Q5" i="1"/>
  <c r="P5" i="1"/>
  <c r="O5" i="1"/>
  <c r="N5" i="1"/>
  <c r="M5" i="1"/>
  <c r="L5" i="1"/>
  <c r="K5" i="1"/>
  <c r="I5" i="1"/>
  <c r="U4" i="1"/>
  <c r="T4" i="1"/>
  <c r="S4" i="1"/>
  <c r="R4" i="1"/>
  <c r="Q4" i="1"/>
  <c r="P4" i="1"/>
  <c r="O4" i="1"/>
  <c r="N4" i="1"/>
  <c r="M4" i="1"/>
  <c r="L4" i="1"/>
  <c r="K4" i="1"/>
  <c r="I4" i="1"/>
</calcChain>
</file>

<file path=xl/sharedStrings.xml><?xml version="1.0" encoding="utf-8"?>
<sst xmlns="http://schemas.openxmlformats.org/spreadsheetml/2006/main" count="171" uniqueCount="134">
  <si>
    <t>１　救急活動状況</t>
    <phoneticPr fontId="4"/>
  </si>
  <si>
    <t>　（単位：回、人）</t>
  </si>
  <si>
    <t>年　・　月</t>
    <rPh sb="0" eb="1">
      <t>ネン</t>
    </rPh>
    <rPh sb="4" eb="5">
      <t>ツキ</t>
    </rPh>
    <phoneticPr fontId="4"/>
  </si>
  <si>
    <t>平成25
(2013)</t>
    <rPh sb="0" eb="2">
      <t>ヘイセイ</t>
    </rPh>
    <phoneticPr fontId="4"/>
  </si>
  <si>
    <t>27
(2015)</t>
  </si>
  <si>
    <t>28
(2016)</t>
  </si>
  <si>
    <t>29
(2017)</t>
    <phoneticPr fontId="4"/>
  </si>
  <si>
    <t>1月</t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</si>
  <si>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</si>
  <si>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</si>
  <si>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</si>
  <si>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</si>
  <si>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</si>
  <si>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</si>
  <si>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</si>
  <si>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</si>
  <si>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</si>
  <si>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</si>
  <si>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</si>
  <si>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合　　計</t>
  </si>
  <si>
    <t>出　　場</t>
  </si>
  <si>
    <t>搬送人員</t>
  </si>
  <si>
    <t>火　　災</t>
  </si>
  <si>
    <t>自然災害</t>
  </si>
  <si>
    <t>水　　難</t>
  </si>
  <si>
    <t>交　　通</t>
  </si>
  <si>
    <t>労　　災</t>
  </si>
  <si>
    <t>運　　動</t>
  </si>
  <si>
    <t>一　　般</t>
  </si>
  <si>
    <t>加　　害</t>
  </si>
  <si>
    <t>自　　損</t>
  </si>
  <si>
    <t>急　　病</t>
  </si>
  <si>
    <t>そ の 他</t>
  </si>
  <si>
    <t xml:space="preserve"> </t>
    <phoneticPr fontId="4"/>
  </si>
  <si>
    <t>　資料：掛川市消防本部</t>
    <rPh sb="9" eb="11">
      <t>ホンブ</t>
    </rPh>
    <phoneticPr fontId="4"/>
  </si>
  <si>
    <t>２　消防体制</t>
    <rPh sb="4" eb="6">
      <t>タイセイ</t>
    </rPh>
    <phoneticPr fontId="10"/>
  </si>
  <si>
    <t>（各年４月１日現在）（単位：人、台）</t>
    <rPh sb="1" eb="3">
      <t>カクネン</t>
    </rPh>
    <rPh sb="4" eb="5">
      <t>ツキ</t>
    </rPh>
    <rPh sb="6" eb="7">
      <t>ヒ</t>
    </rPh>
    <rPh sb="7" eb="9">
      <t>ゲンザイ</t>
    </rPh>
    <rPh sb="14" eb="15">
      <t>ニン</t>
    </rPh>
    <phoneticPr fontId="10"/>
  </si>
  <si>
    <t>年</t>
    <phoneticPr fontId="10"/>
  </si>
  <si>
    <t>消 防 本 部 及 び 消 防 署</t>
    <rPh sb="0" eb="1">
      <t>ショウ</t>
    </rPh>
    <rPh sb="2" eb="3">
      <t>ボウ</t>
    </rPh>
    <rPh sb="4" eb="5">
      <t>ホン</t>
    </rPh>
    <rPh sb="6" eb="7">
      <t>ブ</t>
    </rPh>
    <rPh sb="8" eb="9">
      <t>オヨ</t>
    </rPh>
    <rPh sb="12" eb="13">
      <t>ショウ</t>
    </rPh>
    <rPh sb="14" eb="15">
      <t>ボウ</t>
    </rPh>
    <rPh sb="16" eb="17">
      <t>ショ</t>
    </rPh>
    <phoneticPr fontId="10"/>
  </si>
  <si>
    <t xml:space="preserve"> 消  防  団</t>
    <rPh sb="1" eb="2">
      <t>ショウ</t>
    </rPh>
    <rPh sb="4" eb="5">
      <t>ボウ</t>
    </rPh>
    <rPh sb="7" eb="8">
      <t>ダン</t>
    </rPh>
    <phoneticPr fontId="10"/>
  </si>
  <si>
    <t>職員数</t>
    <rPh sb="0" eb="3">
      <t>ショクインスウ</t>
    </rPh>
    <phoneticPr fontId="10"/>
  </si>
  <si>
    <t>水槽付消防
ポンプ自動車</t>
    <rPh sb="3" eb="5">
      <t>ショウボウ</t>
    </rPh>
    <rPh sb="9" eb="12">
      <t>ジドウシャ</t>
    </rPh>
    <phoneticPr fontId="10"/>
  </si>
  <si>
    <t>化学消防
ポンプ自動車</t>
    <rPh sb="2" eb="4">
      <t>ショウボウ</t>
    </rPh>
    <rPh sb="8" eb="11">
      <t>ジドウシャ</t>
    </rPh>
    <phoneticPr fontId="10"/>
  </si>
  <si>
    <t>救助工作車</t>
    <rPh sb="2" eb="5">
      <t>コウサクシャ</t>
    </rPh>
    <phoneticPr fontId="10"/>
  </si>
  <si>
    <t>水槽車</t>
  </si>
  <si>
    <t>可搬ポンプ</t>
    <phoneticPr fontId="10"/>
  </si>
  <si>
    <t>救急自動車</t>
    <rPh sb="2" eb="5">
      <t>ジドウシャ</t>
    </rPh>
    <phoneticPr fontId="10"/>
  </si>
  <si>
    <t>査察車</t>
  </si>
  <si>
    <t>指揮車</t>
    <rPh sb="0" eb="2">
      <t>シキ</t>
    </rPh>
    <phoneticPr fontId="10"/>
  </si>
  <si>
    <t>その他の車両　</t>
    <rPh sb="2" eb="3">
      <t>タ</t>
    </rPh>
    <rPh sb="4" eb="6">
      <t>シャリョウ</t>
    </rPh>
    <phoneticPr fontId="10"/>
  </si>
  <si>
    <t>分団数</t>
  </si>
  <si>
    <t>団員数</t>
    <rPh sb="1" eb="2">
      <t>イン</t>
    </rPh>
    <rPh sb="2" eb="3">
      <t>スウ</t>
    </rPh>
    <phoneticPr fontId="10"/>
  </si>
  <si>
    <t>消防
ポンプ自動車</t>
    <rPh sb="6" eb="9">
      <t>ジドウシャ</t>
    </rPh>
    <phoneticPr fontId="10"/>
  </si>
  <si>
    <t>団指令車</t>
    <rPh sb="0" eb="1">
      <t>ダン</t>
    </rPh>
    <rPh sb="1" eb="3">
      <t>シレイ</t>
    </rPh>
    <rPh sb="3" eb="4">
      <t>シャ</t>
    </rPh>
    <phoneticPr fontId="10"/>
  </si>
  <si>
    <t>平成26
(2014)</t>
    <rPh sb="0" eb="2">
      <t>ヘイセイ</t>
    </rPh>
    <phoneticPr fontId="10"/>
  </si>
  <si>
    <t>28
(2016)</t>
    <phoneticPr fontId="10"/>
  </si>
  <si>
    <t>29
(2017)</t>
  </si>
  <si>
    <t>30
(2018)</t>
    <phoneticPr fontId="10"/>
  </si>
  <si>
    <t>　資料：掛川市消防本部</t>
    <rPh sb="9" eb="11">
      <t>ホンブ</t>
    </rPh>
    <phoneticPr fontId="10"/>
  </si>
  <si>
    <t>３　消防用水利状況</t>
    <phoneticPr fontId="10"/>
  </si>
  <si>
    <t>（各年４月１日現在）（単位：箇所）</t>
    <rPh sb="1" eb="3">
      <t>カクネン</t>
    </rPh>
    <rPh sb="4" eb="5">
      <t>ガツ</t>
    </rPh>
    <rPh sb="6" eb="7">
      <t>ニチ</t>
    </rPh>
    <rPh sb="7" eb="9">
      <t>ゲンザイ</t>
    </rPh>
    <rPh sb="11" eb="13">
      <t>タンイ</t>
    </rPh>
    <rPh sb="14" eb="16">
      <t>カショ</t>
    </rPh>
    <phoneticPr fontId="10"/>
  </si>
  <si>
    <t>年</t>
    <phoneticPr fontId="10"/>
  </si>
  <si>
    <t>防　火　水　槽</t>
    <phoneticPr fontId="10"/>
  </si>
  <si>
    <t>消　　火　　栓</t>
    <phoneticPr fontId="10"/>
  </si>
  <si>
    <t>公　共　施　設
プ　ー　ル</t>
    <phoneticPr fontId="10"/>
  </si>
  <si>
    <r>
      <t>40ｍ</t>
    </r>
    <r>
      <rPr>
        <vertAlign val="superscript"/>
        <sz val="8"/>
        <rFont val="ＭＳ ゴシック"/>
        <family val="3"/>
        <charset val="128"/>
      </rPr>
      <t>３</t>
    </r>
    <r>
      <rPr>
        <sz val="10.5"/>
        <rFont val="ＭＳ ゴシック"/>
        <family val="3"/>
        <charset val="128"/>
      </rPr>
      <t>未満</t>
    </r>
    <rPh sb="4" eb="6">
      <t>ミマン</t>
    </rPh>
    <phoneticPr fontId="10"/>
  </si>
  <si>
    <t>地上式</t>
    <phoneticPr fontId="10"/>
  </si>
  <si>
    <t>地下式</t>
    <phoneticPr fontId="10"/>
  </si>
  <si>
    <t>29
(2017)</t>
    <phoneticPr fontId="10"/>
  </si>
  <si>
    <t>４　危険物製造所等設置許可数</t>
    <phoneticPr fontId="10"/>
  </si>
  <si>
    <t>製　造　所</t>
    <phoneticPr fontId="10"/>
  </si>
  <si>
    <t>屋内貯蔵所</t>
    <rPh sb="2" eb="4">
      <t>チョゾウ</t>
    </rPh>
    <rPh sb="4" eb="5">
      <t>ジョ</t>
    </rPh>
    <phoneticPr fontId="10"/>
  </si>
  <si>
    <t>屋内タンク貯蔵所</t>
    <rPh sb="0" eb="2">
      <t>オクナイ</t>
    </rPh>
    <rPh sb="5" eb="7">
      <t>チョゾウ</t>
    </rPh>
    <rPh sb="7" eb="8">
      <t>ジョ</t>
    </rPh>
    <phoneticPr fontId="16"/>
  </si>
  <si>
    <t>屋外タンク貯蔵所</t>
    <rPh sb="0" eb="2">
      <t>オクガイ</t>
    </rPh>
    <rPh sb="5" eb="7">
      <t>チョゾウ</t>
    </rPh>
    <rPh sb="7" eb="8">
      <t>ジョ</t>
    </rPh>
    <phoneticPr fontId="16"/>
  </si>
  <si>
    <t>移動タンク貯蔵所</t>
    <rPh sb="0" eb="2">
      <t>イドウ</t>
    </rPh>
    <rPh sb="5" eb="7">
      <t>チョゾウ</t>
    </rPh>
    <rPh sb="7" eb="8">
      <t>ジョ</t>
    </rPh>
    <phoneticPr fontId="16"/>
  </si>
  <si>
    <t>地下タンク貯蔵所</t>
    <rPh sb="0" eb="2">
      <t>チカ</t>
    </rPh>
    <rPh sb="5" eb="7">
      <t>チョゾウ</t>
    </rPh>
    <rPh sb="7" eb="8">
      <t>ジョ</t>
    </rPh>
    <phoneticPr fontId="16"/>
  </si>
  <si>
    <t>屋外貯蔵所</t>
    <rPh sb="2" eb="5">
      <t>チョゾウショ</t>
    </rPh>
    <phoneticPr fontId="10"/>
  </si>
  <si>
    <t>簡易タンク貯蔵所</t>
    <rPh sb="0" eb="2">
      <t>カンイ</t>
    </rPh>
    <rPh sb="5" eb="7">
      <t>チョゾウ</t>
    </rPh>
    <rPh sb="7" eb="8">
      <t>ジョ</t>
    </rPh>
    <phoneticPr fontId="16"/>
  </si>
  <si>
    <t>給油取扱所</t>
    <rPh sb="2" eb="4">
      <t>トリアツカイ</t>
    </rPh>
    <rPh sb="4" eb="5">
      <t>ジョ</t>
    </rPh>
    <phoneticPr fontId="10"/>
  </si>
  <si>
    <t>一般取扱所</t>
    <rPh sb="2" eb="4">
      <t>トリアツカイ</t>
    </rPh>
    <rPh sb="4" eb="5">
      <t>ショ</t>
    </rPh>
    <phoneticPr fontId="10"/>
  </si>
  <si>
    <t>販売取扱所</t>
    <rPh sb="2" eb="5">
      <t>トリアツカイショ</t>
    </rPh>
    <phoneticPr fontId="10"/>
  </si>
  <si>
    <t>-</t>
    <phoneticPr fontId="10"/>
  </si>
  <si>
    <t>-</t>
    <phoneticPr fontId="10"/>
  </si>
  <si>
    <t>28
(2016)</t>
    <phoneticPr fontId="10"/>
  </si>
  <si>
    <t>-</t>
  </si>
  <si>
    <t>30
(2018)</t>
    <phoneticPr fontId="10"/>
  </si>
  <si>
    <t>５ 火災発生状況</t>
    <phoneticPr fontId="10"/>
  </si>
  <si>
    <t>年・月</t>
  </si>
  <si>
    <t>件 数</t>
  </si>
  <si>
    <t>火　災　種　別　（件）</t>
    <rPh sb="9" eb="10">
      <t>ケン</t>
    </rPh>
    <phoneticPr fontId="10"/>
  </si>
  <si>
    <t>焼失面積（㎡）</t>
    <phoneticPr fontId="10"/>
  </si>
  <si>
    <t>損 害 額</t>
    <phoneticPr fontId="10"/>
  </si>
  <si>
    <t>り災世帯数（世帯）</t>
    <rPh sb="6" eb="8">
      <t>セタイ</t>
    </rPh>
    <phoneticPr fontId="10"/>
  </si>
  <si>
    <t>死傷者数（人）</t>
    <rPh sb="5" eb="6">
      <t>ヒト</t>
    </rPh>
    <phoneticPr fontId="10"/>
  </si>
  <si>
    <t>（件）</t>
    <rPh sb="1" eb="2">
      <t>ケン</t>
    </rPh>
    <phoneticPr fontId="10"/>
  </si>
  <si>
    <t>建　物</t>
  </si>
  <si>
    <t>林　野</t>
  </si>
  <si>
    <t>車　両</t>
  </si>
  <si>
    <t>その他</t>
  </si>
  <si>
    <t>建 物</t>
    <phoneticPr fontId="10"/>
  </si>
  <si>
    <t>林 野</t>
    <phoneticPr fontId="10"/>
  </si>
  <si>
    <t>（千円）</t>
    <rPh sb="1" eb="3">
      <t>センエン</t>
    </rPh>
    <phoneticPr fontId="10"/>
  </si>
  <si>
    <t>全　損</t>
  </si>
  <si>
    <t>半　損</t>
  </si>
  <si>
    <t>小　損</t>
  </si>
  <si>
    <t>死　者</t>
  </si>
  <si>
    <t>傷　者</t>
  </si>
  <si>
    <t>平成25 (2013)</t>
    <phoneticPr fontId="10"/>
  </si>
  <si>
    <t xml:space="preserve">    27 (2015)</t>
    <phoneticPr fontId="10"/>
  </si>
  <si>
    <t xml:space="preserve">    28 (2016)</t>
  </si>
  <si>
    <t xml:space="preserve">    29 (2017)</t>
    <phoneticPr fontId="10"/>
  </si>
  <si>
    <t>１月</t>
    <phoneticPr fontId="10"/>
  </si>
  <si>
    <t>２月</t>
    <phoneticPr fontId="10"/>
  </si>
  <si>
    <t>３月</t>
    <phoneticPr fontId="10"/>
  </si>
  <si>
    <t>４月</t>
    <phoneticPr fontId="10"/>
  </si>
  <si>
    <t>５月</t>
  </si>
  <si>
    <t>６月</t>
  </si>
  <si>
    <t>７月</t>
  </si>
  <si>
    <t>８月</t>
  </si>
  <si>
    <t>９月</t>
  </si>
  <si>
    <t>10月</t>
    <phoneticPr fontId="10"/>
  </si>
  <si>
    <t>11月</t>
    <phoneticPr fontId="10"/>
  </si>
  <si>
    <t>12月</t>
    <phoneticPr fontId="10"/>
  </si>
  <si>
    <t>-</t>
    <phoneticPr fontId="3"/>
  </si>
  <si>
    <r>
      <t>40ｍ</t>
    </r>
    <r>
      <rPr>
        <vertAlign val="superscript"/>
        <sz val="8"/>
        <rFont val="ＭＳ ゴシック"/>
        <family val="3"/>
        <charset val="128"/>
      </rPr>
      <t>３</t>
    </r>
    <r>
      <rPr>
        <sz val="10.45"/>
        <rFont val="ＭＳ ゴシック"/>
        <family val="3"/>
        <charset val="128"/>
      </rPr>
      <t>以上</t>
    </r>
    <phoneticPr fontId="10"/>
  </si>
  <si>
    <t>30
(2018)</t>
    <phoneticPr fontId="4"/>
  </si>
  <si>
    <t>31
(2019)</t>
    <phoneticPr fontId="10"/>
  </si>
  <si>
    <t>31
(2019)</t>
    <phoneticPr fontId="10"/>
  </si>
  <si>
    <t xml:space="preserve">    30 (2018)</t>
    <phoneticPr fontId="10"/>
  </si>
  <si>
    <t>平成26
(2014)</t>
    <phoneticPr fontId="3"/>
  </si>
  <si>
    <t>平成27
(2015)</t>
    <phoneticPr fontId="10"/>
  </si>
  <si>
    <t>平成27
(2015)</t>
    <phoneticPr fontId="10"/>
  </si>
  <si>
    <t>平成26 (2014)</t>
    <phoneticPr fontId="10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</si>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</sst>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7" x14ac:knownFonts="1">
    <font>
      <sz val="11"/>
      <color theme="1"/>
      <name val="游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b/>
      <sz val="15.95"/>
      <name val="ＭＳ ゴシック"/>
      <family val="3"/>
      <charset val="128"/>
    </font>
    <font>
      <sz val="10.45"/>
      <name val="ＭＳ ゴシック"/>
      <family val="3"/>
      <charset val="128"/>
    </font>
    <font>
      <b/>
      <sz val="15.95"/>
      <name val="ＭＳ 明朝"/>
      <family val="1"/>
      <charset val="128"/>
    </font>
    <font>
      <sz val="10.9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7.95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vertAlign val="superscript"/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8"/>
      </right>
      <top style="medium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07">
    <xf numFmtId="0" fontId="0" fillId="0" borderId="0" xfId="0"/>
    <xf numFmtId="0" fontId="2" fillId="0" borderId="0" xfId="1" applyFont="1" applyFill="1"/>
    <xf numFmtId="0" fontId="5" fillId="0" borderId="0" xfId="1" applyFont="1" applyFill="1"/>
    <xf numFmtId="0" fontId="6" fillId="0" borderId="0" xfId="1" applyFont="1" applyFill="1"/>
    <xf numFmtId="0" fontId="7" fillId="0" borderId="0" xfId="1" applyFont="1" applyFill="1"/>
    <xf numFmtId="176" fontId="6" fillId="0" borderId="0" xfId="1" applyNumberFormat="1" applyFont="1" applyFill="1"/>
    <xf numFmtId="0" fontId="8" fillId="0" borderId="0" xfId="1" applyFont="1" applyFill="1"/>
    <xf numFmtId="49" fontId="6" fillId="0" borderId="3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27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11" fillId="0" borderId="0" xfId="1" applyFont="1" applyFill="1" applyAlignment="1">
      <alignment horizontal="right" vertical="center"/>
    </xf>
    <xf numFmtId="0" fontId="14" fillId="0" borderId="35" xfId="1" applyFont="1" applyFill="1" applyBorder="1" applyAlignment="1">
      <alignment horizontal="center" vertical="center" wrapText="1"/>
    </xf>
    <xf numFmtId="0" fontId="6" fillId="0" borderId="48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3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6" fillId="0" borderId="21" xfId="1" applyFont="1" applyFill="1" applyBorder="1" applyAlignment="1">
      <alignment vertical="center"/>
    </xf>
    <xf numFmtId="0" fontId="5" fillId="0" borderId="0" xfId="1" applyFont="1" applyFill="1" applyAlignment="1">
      <alignment horizontal="right"/>
    </xf>
    <xf numFmtId="38" fontId="5" fillId="0" borderId="0" xfId="3" applyFont="1" applyFill="1" applyAlignment="1"/>
    <xf numFmtId="0" fontId="14" fillId="0" borderId="0" xfId="1" applyFont="1" applyFill="1"/>
    <xf numFmtId="0" fontId="14" fillId="0" borderId="0" xfId="1" applyFont="1" applyFill="1" applyAlignment="1">
      <alignment horizontal="right"/>
    </xf>
    <xf numFmtId="0" fontId="6" fillId="0" borderId="60" xfId="1" applyFont="1" applyFill="1" applyBorder="1" applyAlignment="1">
      <alignment horizontal="center" vertical="center"/>
    </xf>
    <xf numFmtId="0" fontId="6" fillId="0" borderId="50" xfId="1" applyFont="1" applyFill="1" applyBorder="1" applyAlignment="1">
      <alignment horizontal="right" vertical="center"/>
    </xf>
    <xf numFmtId="0" fontId="6" fillId="0" borderId="65" xfId="1" applyFont="1" applyFill="1" applyBorder="1" applyAlignment="1">
      <alignment horizontal="center" vertical="center"/>
    </xf>
    <xf numFmtId="38" fontId="6" fillId="0" borderId="65" xfId="3" applyFont="1" applyFill="1" applyBorder="1" applyAlignment="1">
      <alignment horizontal="center" vertical="center"/>
    </xf>
    <xf numFmtId="0" fontId="6" fillId="0" borderId="66" xfId="1" applyFont="1" applyFill="1" applyBorder="1" applyAlignment="1">
      <alignment horizontal="center" vertical="center"/>
    </xf>
    <xf numFmtId="0" fontId="6" fillId="0" borderId="67" xfId="1" applyFont="1" applyFill="1" applyBorder="1" applyAlignment="1">
      <alignment horizontal="center" vertical="center"/>
    </xf>
    <xf numFmtId="0" fontId="6" fillId="0" borderId="68" xfId="1" applyFont="1" applyFill="1" applyBorder="1" applyAlignment="1">
      <alignment horizontal="center" vertical="center"/>
    </xf>
    <xf numFmtId="3" fontId="6" fillId="0" borderId="43" xfId="1" applyNumberFormat="1" applyFont="1" applyFill="1" applyBorder="1" applyAlignment="1">
      <alignment horizontal="right" vertical="center"/>
    </xf>
    <xf numFmtId="0" fontId="6" fillId="0" borderId="43" xfId="1" applyFont="1" applyFill="1" applyBorder="1" applyAlignment="1">
      <alignment horizontal="right" vertical="center"/>
    </xf>
    <xf numFmtId="38" fontId="6" fillId="0" borderId="43" xfId="3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0" fontId="6" fillId="0" borderId="69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/>
    </xf>
    <xf numFmtId="38" fontId="6" fillId="0" borderId="0" xfId="3" applyFont="1" applyFill="1" applyAlignment="1"/>
    <xf numFmtId="176" fontId="5" fillId="0" borderId="0" xfId="1" applyNumberFormat="1" applyFont="1" applyFill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176" fontId="6" fillId="0" borderId="0" xfId="1" applyNumberFormat="1" applyFont="1" applyFill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38" fontId="9" fillId="0" borderId="0" xfId="3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176" fontId="6" fillId="0" borderId="8" xfId="2" applyNumberFormat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Alignment="1">
      <alignment vertical="center"/>
    </xf>
    <xf numFmtId="0" fontId="6" fillId="0" borderId="11" xfId="1" applyFont="1" applyFill="1" applyBorder="1" applyAlignment="1">
      <alignment horizontal="center" vertical="center"/>
    </xf>
    <xf numFmtId="176" fontId="6" fillId="0" borderId="12" xfId="2" applyNumberFormat="1" applyFont="1" applyFill="1" applyBorder="1" applyAlignment="1">
      <alignment horizontal="right" vertical="center"/>
    </xf>
    <xf numFmtId="0" fontId="6" fillId="0" borderId="16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17" xfId="1" applyNumberFormat="1" applyFont="1" applyFill="1" applyBorder="1" applyAlignment="1">
      <alignment horizontal="right" vertical="center"/>
    </xf>
    <xf numFmtId="0" fontId="6" fillId="0" borderId="20" xfId="1" applyFont="1" applyFill="1" applyBorder="1" applyAlignment="1">
      <alignment horizontal="center" vertical="center"/>
    </xf>
    <xf numFmtId="176" fontId="6" fillId="0" borderId="21" xfId="1" applyNumberFormat="1" applyFont="1" applyFill="1" applyBorder="1" applyAlignment="1">
      <alignment horizontal="right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right" vertical="center"/>
    </xf>
    <xf numFmtId="176" fontId="6" fillId="0" borderId="21" xfId="2" applyNumberFormat="1" applyFont="1" applyFill="1" applyBorder="1" applyAlignment="1">
      <alignment horizontal="right" vertical="center"/>
    </xf>
    <xf numFmtId="0" fontId="6" fillId="0" borderId="26" xfId="1" applyFont="1" applyFill="1" applyBorder="1" applyAlignment="1">
      <alignment horizontal="center" vertical="center"/>
    </xf>
    <xf numFmtId="176" fontId="6" fillId="0" borderId="27" xfId="1" applyNumberFormat="1" applyFont="1" applyFill="1" applyBorder="1" applyAlignment="1">
      <alignment horizontal="right" vertical="center"/>
    </xf>
    <xf numFmtId="176" fontId="6" fillId="0" borderId="27" xfId="2" applyNumberFormat="1" applyFont="1" applyFill="1" applyBorder="1" applyAlignment="1">
      <alignment horizontal="right" vertical="center"/>
    </xf>
    <xf numFmtId="176" fontId="6" fillId="0" borderId="28" xfId="1" applyNumberFormat="1" applyFont="1" applyFill="1" applyBorder="1" applyAlignment="1">
      <alignment horizontal="right" vertical="center"/>
    </xf>
    <xf numFmtId="49" fontId="6" fillId="0" borderId="5" xfId="1" applyNumberFormat="1" applyFont="1" applyFill="1" applyBorder="1" applyAlignment="1">
      <alignment horizontal="center" vertical="center" wrapText="1"/>
    </xf>
    <xf numFmtId="0" fontId="6" fillId="0" borderId="35" xfId="1" applyFont="1" applyFill="1" applyBorder="1" applyAlignment="1">
      <alignment vertical="center"/>
    </xf>
    <xf numFmtId="3" fontId="6" fillId="0" borderId="35" xfId="1" applyNumberFormat="1" applyFont="1" applyFill="1" applyBorder="1" applyAlignment="1">
      <alignment horizontal="right" vertical="center"/>
    </xf>
    <xf numFmtId="3" fontId="6" fillId="0" borderId="48" xfId="1" applyNumberFormat="1" applyFont="1" applyFill="1" applyBorder="1" applyAlignment="1">
      <alignment horizontal="right" vertical="center"/>
    </xf>
    <xf numFmtId="0" fontId="6" fillId="0" borderId="21" xfId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/>
    </xf>
    <xf numFmtId="0" fontId="6" fillId="0" borderId="4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9" fillId="0" borderId="0" xfId="1" applyFont="1" applyFill="1" applyAlignment="1">
      <alignment horizontal="right"/>
    </xf>
    <xf numFmtId="0" fontId="9" fillId="0" borderId="28" xfId="1" applyFont="1" applyFill="1" applyBorder="1" applyAlignment="1">
      <alignment horizontal="right"/>
    </xf>
    <xf numFmtId="0" fontId="6" fillId="0" borderId="6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right"/>
    </xf>
    <xf numFmtId="0" fontId="11" fillId="0" borderId="28" xfId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4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3" fontId="6" fillId="0" borderId="35" xfId="1" applyNumberFormat="1" applyFont="1" applyFill="1" applyBorder="1" applyAlignment="1">
      <alignment horizontal="center" vertical="center"/>
    </xf>
    <xf numFmtId="0" fontId="11" fillId="0" borderId="60" xfId="1" applyFont="1" applyFill="1" applyBorder="1" applyAlignment="1">
      <alignment horizontal="center" vertical="center" wrapText="1"/>
    </xf>
    <xf numFmtId="0" fontId="11" fillId="0" borderId="48" xfId="1" applyFont="1" applyFill="1" applyBorder="1" applyAlignment="1">
      <alignment horizontal="center" vertical="center" wrapText="1"/>
    </xf>
    <xf numFmtId="0" fontId="11" fillId="0" borderId="63" xfId="1" applyFont="1" applyFill="1" applyBorder="1" applyAlignment="1">
      <alignment horizontal="center" vertical="center" wrapText="1"/>
    </xf>
    <xf numFmtId="0" fontId="11" fillId="0" borderId="60" xfId="1" applyFont="1" applyFill="1" applyBorder="1" applyAlignment="1">
      <alignment horizontal="center" vertical="center" textRotation="255" wrapText="1"/>
    </xf>
    <xf numFmtId="0" fontId="11" fillId="0" borderId="48" xfId="1" applyFont="1" applyFill="1" applyBorder="1" applyAlignment="1">
      <alignment horizontal="center" vertical="center" textRotation="255" wrapText="1"/>
    </xf>
    <xf numFmtId="0" fontId="11" fillId="0" borderId="63" xfId="1" applyFont="1" applyFill="1" applyBorder="1" applyAlignment="1">
      <alignment horizontal="center" vertical="center" textRotation="255" wrapText="1"/>
    </xf>
    <xf numFmtId="0" fontId="11" fillId="0" borderId="61" xfId="1" applyFont="1" applyFill="1" applyBorder="1" applyAlignment="1">
      <alignment horizontal="center" vertical="center" textRotation="255" wrapText="1"/>
    </xf>
    <xf numFmtId="0" fontId="11" fillId="0" borderId="20" xfId="1" applyFont="1" applyFill="1" applyBorder="1" applyAlignment="1">
      <alignment horizontal="center" vertical="center" textRotation="255" wrapText="1"/>
    </xf>
    <xf numFmtId="0" fontId="11" fillId="0" borderId="45" xfId="1" applyFont="1" applyFill="1" applyBorder="1" applyAlignment="1">
      <alignment horizontal="center" vertical="center" textRotation="255" wrapText="1"/>
    </xf>
    <xf numFmtId="0" fontId="11" fillId="0" borderId="62" xfId="1" applyFont="1" applyFill="1" applyBorder="1" applyAlignment="1">
      <alignment horizontal="center" vertical="center" textRotation="255" wrapText="1"/>
    </xf>
    <xf numFmtId="0" fontId="11" fillId="0" borderId="41" xfId="1" applyFont="1" applyFill="1" applyBorder="1" applyAlignment="1">
      <alignment horizontal="center" vertical="center" textRotation="255" wrapText="1"/>
    </xf>
    <xf numFmtId="0" fontId="11" fillId="0" borderId="46" xfId="1" applyFont="1" applyFill="1" applyBorder="1" applyAlignment="1">
      <alignment horizontal="center" vertical="center" textRotation="255" wrapText="1"/>
    </xf>
    <xf numFmtId="0" fontId="11" fillId="0" borderId="54" xfId="1" applyFont="1" applyFill="1" applyBorder="1" applyAlignment="1">
      <alignment horizontal="center" vertical="center" textRotation="255" wrapText="1"/>
    </xf>
    <xf numFmtId="0" fontId="11" fillId="0" borderId="43" xfId="1" applyFont="1" applyFill="1" applyBorder="1" applyAlignment="1">
      <alignment horizontal="center" vertical="center" textRotation="255" wrapText="1"/>
    </xf>
    <xf numFmtId="0" fontId="11" fillId="0" borderId="47" xfId="1" applyFont="1" applyFill="1" applyBorder="1" applyAlignment="1">
      <alignment horizontal="center" vertical="center" textRotation="255" wrapText="1"/>
    </xf>
    <xf numFmtId="3" fontId="6" fillId="0" borderId="0" xfId="1" applyNumberFormat="1" applyFont="1" applyFill="1" applyBorder="1" applyAlignment="1">
      <alignment horizontal="right" vertical="center"/>
    </xf>
    <xf numFmtId="0" fontId="12" fillId="0" borderId="38" xfId="1" applyFont="1" applyFill="1" applyBorder="1" applyAlignment="1">
      <alignment horizontal="center" vertical="center" textRotation="255" wrapText="1" shrinkToFit="1"/>
    </xf>
    <xf numFmtId="0" fontId="6" fillId="0" borderId="42" xfId="1" applyFont="1" applyFill="1" applyBorder="1" applyAlignment="1">
      <alignment horizontal="center" vertical="center" textRotation="255" wrapText="1" shrinkToFit="1"/>
    </xf>
    <xf numFmtId="0" fontId="6" fillId="0" borderId="36" xfId="1" applyFont="1" applyFill="1" applyBorder="1" applyAlignment="1">
      <alignment horizontal="center" vertical="center" textRotation="255" wrapText="1" shrinkToFit="1"/>
    </xf>
    <xf numFmtId="0" fontId="12" fillId="0" borderId="37" xfId="1" applyFont="1" applyFill="1" applyBorder="1" applyAlignment="1">
      <alignment horizontal="center" vertical="center" textRotation="255"/>
    </xf>
    <xf numFmtId="0" fontId="6" fillId="0" borderId="41" xfId="1" applyFont="1" applyFill="1" applyBorder="1" applyAlignment="1">
      <alignment horizontal="center" vertical="center" textRotation="255"/>
    </xf>
    <xf numFmtId="0" fontId="6" fillId="0" borderId="46" xfId="1" applyFont="1" applyFill="1" applyBorder="1" applyAlignment="1">
      <alignment horizontal="center" vertical="center" textRotation="255"/>
    </xf>
    <xf numFmtId="0" fontId="12" fillId="0" borderId="39" xfId="1" applyFont="1" applyFill="1" applyBorder="1" applyAlignment="1">
      <alignment horizontal="center" vertical="center" textRotation="255" shrinkToFit="1"/>
    </xf>
    <xf numFmtId="0" fontId="6" fillId="0" borderId="43" xfId="1" applyFont="1" applyFill="1" applyBorder="1" applyAlignment="1">
      <alignment horizontal="center" vertical="center" textRotation="255" shrinkToFit="1"/>
    </xf>
    <xf numFmtId="0" fontId="6" fillId="0" borderId="47" xfId="1" applyFont="1" applyFill="1" applyBorder="1" applyAlignment="1">
      <alignment horizontal="center" vertical="center" textRotation="255" shrinkToFit="1"/>
    </xf>
    <xf numFmtId="0" fontId="12" fillId="0" borderId="38" xfId="1" applyFont="1" applyFill="1" applyBorder="1" applyAlignment="1">
      <alignment horizontal="center" vertical="center" textRotation="255" wrapText="1"/>
    </xf>
    <xf numFmtId="0" fontId="6" fillId="0" borderId="42" xfId="1" applyFont="1" applyFill="1" applyBorder="1" applyAlignment="1">
      <alignment horizontal="center" vertical="center" textRotation="255" wrapText="1"/>
    </xf>
    <xf numFmtId="0" fontId="6" fillId="0" borderId="36" xfId="1" applyFont="1" applyFill="1" applyBorder="1" applyAlignment="1">
      <alignment horizontal="center" vertical="center" textRotation="255" wrapText="1"/>
    </xf>
    <xf numFmtId="0" fontId="6" fillId="0" borderId="58" xfId="1" applyFont="1" applyFill="1" applyBorder="1" applyAlignment="1">
      <alignment horizontal="center" vertical="center"/>
    </xf>
    <xf numFmtId="0" fontId="6" fillId="0" borderId="56" xfId="1" applyFont="1" applyFill="1" applyBorder="1" applyAlignment="1">
      <alignment horizontal="center" vertical="center"/>
    </xf>
    <xf numFmtId="0" fontId="6" fillId="0" borderId="57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52" xfId="1" applyFont="1" applyFill="1" applyBorder="1" applyAlignment="1">
      <alignment horizontal="center" vertical="center"/>
    </xf>
    <xf numFmtId="0" fontId="6" fillId="0" borderId="53" xfId="1" applyFont="1" applyFill="1" applyBorder="1" applyAlignment="1">
      <alignment horizontal="center" vertical="center"/>
    </xf>
    <xf numFmtId="0" fontId="6" fillId="0" borderId="54" xfId="1" applyFont="1" applyFill="1" applyBorder="1" applyAlignment="1">
      <alignment horizontal="center" vertical="center" wrapText="1"/>
    </xf>
    <xf numFmtId="0" fontId="6" fillId="0" borderId="47" xfId="1" applyFont="1" applyFill="1" applyBorder="1" applyAlignment="1">
      <alignment horizontal="center" vertical="center"/>
    </xf>
    <xf numFmtId="0" fontId="6" fillId="0" borderId="55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 textRotation="255"/>
    </xf>
    <xf numFmtId="0" fontId="6" fillId="0" borderId="35" xfId="1" applyFont="1" applyFill="1" applyBorder="1" applyAlignment="1">
      <alignment horizontal="center" vertical="center" textRotation="255"/>
    </xf>
    <xf numFmtId="0" fontId="6" fillId="0" borderId="44" xfId="1" applyFont="1" applyFill="1" applyBorder="1" applyAlignment="1">
      <alignment horizontal="center" vertical="center" textRotation="255"/>
    </xf>
    <xf numFmtId="0" fontId="6" fillId="0" borderId="31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 textRotation="255" wrapText="1"/>
    </xf>
    <xf numFmtId="0" fontId="12" fillId="0" borderId="45" xfId="1" applyFont="1" applyFill="1" applyBorder="1" applyAlignment="1">
      <alignment horizontal="center" vertical="center" textRotation="255" wrapText="1"/>
    </xf>
    <xf numFmtId="0" fontId="13" fillId="0" borderId="36" xfId="1" applyFont="1" applyFill="1" applyBorder="1" applyAlignment="1">
      <alignment horizontal="center" vertical="center" textRotation="255" wrapText="1" shrinkToFit="1"/>
    </xf>
    <xf numFmtId="0" fontId="13" fillId="0" borderId="40" xfId="1" applyFont="1" applyFill="1" applyBorder="1" applyAlignment="1">
      <alignment horizontal="center" vertical="center" textRotation="255" wrapText="1" shrinkToFit="1"/>
    </xf>
    <xf numFmtId="0" fontId="12" fillId="0" borderId="36" xfId="1" applyFont="1" applyFill="1" applyBorder="1" applyAlignment="1">
      <alignment horizontal="center" vertical="center" textRotation="255" wrapText="1"/>
    </xf>
    <xf numFmtId="0" fontId="6" fillId="0" borderId="40" xfId="1" applyFont="1" applyFill="1" applyBorder="1" applyAlignment="1">
      <alignment horizontal="center" vertical="center" textRotation="255" wrapText="1"/>
    </xf>
    <xf numFmtId="0" fontId="12" fillId="0" borderId="36" xfId="1" applyFont="1" applyFill="1" applyBorder="1" applyAlignment="1">
      <alignment horizontal="center" vertical="center" textRotation="255" shrinkToFit="1"/>
    </xf>
    <xf numFmtId="0" fontId="6" fillId="0" borderId="40" xfId="1" applyFont="1" applyFill="1" applyBorder="1" applyAlignment="1">
      <alignment horizontal="center" vertical="center" textRotation="255" shrinkToFit="1"/>
    </xf>
    <xf numFmtId="0" fontId="12" fillId="0" borderId="36" xfId="1" applyFont="1" applyFill="1" applyBorder="1" applyAlignment="1">
      <alignment horizontal="center" vertical="center" textRotation="255"/>
    </xf>
    <xf numFmtId="0" fontId="12" fillId="0" borderId="40" xfId="1" applyFont="1" applyFill="1" applyBorder="1" applyAlignment="1">
      <alignment horizontal="center" vertical="center" textRotation="255"/>
    </xf>
    <xf numFmtId="0" fontId="12" fillId="0" borderId="41" xfId="1" applyFont="1" applyFill="1" applyBorder="1" applyAlignment="1">
      <alignment horizontal="center" vertical="center" textRotation="255"/>
    </xf>
    <xf numFmtId="0" fontId="12" fillId="0" borderId="46" xfId="1" applyFont="1" applyFill="1" applyBorder="1" applyAlignment="1">
      <alignment horizontal="center" vertical="center" textRotation="255"/>
    </xf>
    <xf numFmtId="0" fontId="12" fillId="0" borderId="23" xfId="1" applyFont="1" applyFill="1" applyBorder="1" applyAlignment="1">
      <alignment horizontal="center" vertical="center" textRotation="255" wrapText="1"/>
    </xf>
    <xf numFmtId="0" fontId="6" fillId="0" borderId="20" xfId="1" applyFont="1" applyFill="1" applyBorder="1" applyAlignment="1">
      <alignment horizontal="center" vertical="center" textRotation="255" wrapText="1"/>
    </xf>
    <xf numFmtId="0" fontId="6" fillId="0" borderId="45" xfId="1" applyFont="1" applyFill="1" applyBorder="1" applyAlignment="1">
      <alignment horizontal="center" vertical="center" textRotation="255" wrapText="1"/>
    </xf>
    <xf numFmtId="0" fontId="6" fillId="0" borderId="64" xfId="1" applyFont="1" applyFill="1" applyBorder="1" applyAlignment="1">
      <alignment horizontal="center" vertical="center"/>
    </xf>
    <xf numFmtId="0" fontId="6" fillId="0" borderId="49" xfId="1" applyFont="1" applyFill="1" applyBorder="1" applyAlignment="1">
      <alignment horizontal="center" vertical="center"/>
    </xf>
    <xf numFmtId="0" fontId="6" fillId="0" borderId="54" xfId="1" applyFont="1" applyFill="1" applyBorder="1" applyAlignment="1">
      <alignment horizontal="center" vertical="center"/>
    </xf>
    <xf numFmtId="49" fontId="6" fillId="0" borderId="74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176" fontId="6" fillId="0" borderId="9" xfId="2" applyNumberFormat="1" applyFont="1" applyFill="1" applyBorder="1" applyAlignment="1">
      <alignment horizontal="right" vertical="center"/>
    </xf>
    <xf numFmtId="176" fontId="6" fillId="0" borderId="13" xfId="2" applyNumberFormat="1" applyFont="1" applyFill="1" applyBorder="1" applyAlignment="1">
      <alignment horizontal="right" vertical="center"/>
    </xf>
    <xf numFmtId="0" fontId="6" fillId="0" borderId="14" xfId="1" applyNumberFormat="1" applyFont="1" applyFill="1" applyBorder="1" applyAlignment="1">
      <alignment horizontal="right"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22" xfId="1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horizontal="right" vertical="center"/>
    </xf>
    <xf numFmtId="0" fontId="6" fillId="0" borderId="8" xfId="1" applyNumberFormat="1" applyFont="1" applyFill="1" applyBorder="1" applyAlignment="1">
      <alignment horizontal="right" vertical="center"/>
    </xf>
    <xf numFmtId="176" fontId="6" fillId="0" borderId="29" xfId="1" applyNumberFormat="1" applyFont="1" applyFill="1" applyBorder="1" applyAlignment="1">
      <alignment horizontal="right" vertical="center"/>
    </xf>
    <xf numFmtId="0" fontId="14" fillId="0" borderId="49" xfId="1" applyFont="1" applyFill="1" applyBorder="1" applyAlignment="1">
      <alignment horizontal="center" vertical="center" wrapText="1"/>
    </xf>
    <xf numFmtId="0" fontId="6" fillId="0" borderId="50" xfId="1" applyFont="1" applyFill="1" applyBorder="1" applyAlignment="1">
      <alignment horizontal="center" vertical="center"/>
    </xf>
    <xf numFmtId="0" fontId="6" fillId="0" borderId="51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59" xfId="1" applyFont="1" applyFill="1" applyBorder="1" applyAlignment="1">
      <alignment vertical="center"/>
    </xf>
    <xf numFmtId="0" fontId="6" fillId="0" borderId="28" xfId="1" applyFont="1" applyFill="1" applyBorder="1" applyAlignment="1">
      <alignment vertical="center"/>
    </xf>
    <xf numFmtId="0" fontId="6" fillId="0" borderId="28" xfId="1" applyFont="1" applyFill="1" applyBorder="1" applyAlignment="1">
      <alignment horizontal="right" vertical="center"/>
    </xf>
    <xf numFmtId="0" fontId="6" fillId="0" borderId="25" xfId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6" fillId="0" borderId="28" xfId="1" applyFont="1" applyFill="1" applyBorder="1" applyAlignment="1">
      <alignment vertical="center"/>
    </xf>
    <xf numFmtId="3" fontId="6" fillId="0" borderId="25" xfId="1" applyNumberFormat="1" applyFont="1" applyFill="1" applyBorder="1" applyAlignment="1">
      <alignment vertical="center"/>
    </xf>
    <xf numFmtId="0" fontId="6" fillId="0" borderId="5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3" fontId="6" fillId="0" borderId="47" xfId="1" applyNumberFormat="1" applyFont="1" applyFill="1" applyBorder="1" applyAlignment="1">
      <alignment horizontal="right" vertical="center"/>
    </xf>
    <xf numFmtId="3" fontId="6" fillId="0" borderId="21" xfId="1" applyNumberFormat="1" applyFont="1" applyFill="1" applyBorder="1" applyAlignment="1">
      <alignment horizontal="right" vertical="center"/>
    </xf>
    <xf numFmtId="3" fontId="6" fillId="0" borderId="44" xfId="1" applyNumberFormat="1" applyFont="1" applyFill="1" applyBorder="1" applyAlignment="1">
      <alignment horizontal="right" vertical="center"/>
    </xf>
    <xf numFmtId="3" fontId="6" fillId="0" borderId="43" xfId="1" applyNumberFormat="1" applyFont="1" applyFill="1" applyBorder="1" applyAlignment="1">
      <alignment vertical="center"/>
    </xf>
    <xf numFmtId="3" fontId="6" fillId="0" borderId="70" xfId="1" applyNumberFormat="1" applyFont="1" applyFill="1" applyBorder="1" applyAlignment="1">
      <alignment horizontal="right" vertical="center"/>
    </xf>
    <xf numFmtId="38" fontId="6" fillId="0" borderId="0" xfId="3" applyFont="1" applyFill="1" applyBorder="1" applyAlignment="1">
      <alignment vertical="center"/>
    </xf>
    <xf numFmtId="3" fontId="6" fillId="0" borderId="71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6" fillId="0" borderId="69" xfId="1" applyNumberFormat="1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right" vertical="center"/>
    </xf>
    <xf numFmtId="3" fontId="6" fillId="0" borderId="69" xfId="1" applyNumberFormat="1" applyFont="1" applyFill="1" applyBorder="1" applyAlignment="1">
      <alignment vertical="center"/>
    </xf>
    <xf numFmtId="3" fontId="6" fillId="0" borderId="42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Alignment="1">
      <alignment horizontal="right" vertical="center"/>
    </xf>
    <xf numFmtId="38" fontId="6" fillId="0" borderId="0" xfId="3" applyFont="1" applyFill="1" applyAlignment="1">
      <alignment horizontal="right" vertical="center"/>
    </xf>
    <xf numFmtId="3" fontId="6" fillId="0" borderId="42" xfId="1" applyNumberFormat="1" applyFont="1" applyFill="1" applyBorder="1" applyAlignment="1">
      <alignment vertical="center"/>
    </xf>
    <xf numFmtId="3" fontId="6" fillId="0" borderId="20" xfId="1" applyNumberFormat="1" applyFont="1" applyFill="1" applyBorder="1" applyAlignment="1">
      <alignment vertical="center"/>
    </xf>
    <xf numFmtId="3" fontId="6" fillId="0" borderId="72" xfId="1" applyNumberFormat="1" applyFont="1" applyFill="1" applyBorder="1" applyAlignment="1">
      <alignment horizontal="right" vertical="center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73" xfId="1" applyNumberFormat="1" applyFont="1" applyFill="1" applyBorder="1" applyAlignment="1">
      <alignment vertical="center"/>
    </xf>
    <xf numFmtId="38" fontId="6" fillId="0" borderId="27" xfId="3" applyFont="1" applyFill="1" applyBorder="1" applyAlignment="1">
      <alignment horizontal="right" vertical="center"/>
    </xf>
    <xf numFmtId="3" fontId="6" fillId="0" borderId="72" xfId="1" applyNumberFormat="1" applyFont="1" applyFill="1" applyBorder="1" applyAlignment="1">
      <alignment vertical="center"/>
    </xf>
    <xf numFmtId="3" fontId="6" fillId="0" borderId="73" xfId="1" applyNumberFormat="1" applyFont="1" applyFill="1" applyBorder="1" applyAlignment="1">
      <alignment horizontal="right" vertical="center"/>
    </xf>
  </cellXfs>
  <cellStyles count="4">
    <cellStyle name="桁区切り 2" xfId="2"/>
    <cellStyle name="桁区切り 3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66675</xdr:rowOff>
    </xdr:from>
    <xdr:to>
      <xdr:col>0</xdr:col>
      <xdr:colOff>342900</xdr:colOff>
      <xdr:row>16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2714625"/>
          <a:ext cx="2286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18288" rIns="27432" bIns="0" anchor="t" upright="1"/>
        <a:lstStyle/>
        <a:p>
          <a:pPr algn="l" rtl="0">
            <a:defRPr sz="1000"/>
          </a:pPr>
          <a:endParaRPr lang="ja-JP" altLang="en-US" sz="1045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45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0</xdr:rowOff>
    </xdr:from>
    <xdr:to>
      <xdr:col>0</xdr:col>
      <xdr:colOff>219075</xdr:colOff>
      <xdr:row>14</xdr:row>
      <xdr:rowOff>57150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525" y="2409825"/>
          <a:ext cx="209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18288" rIns="27432" bIns="0" anchor="t" upright="1"/>
        <a:lstStyle/>
        <a:p>
          <a:pPr algn="l" rtl="0">
            <a:defRPr sz="1000"/>
          </a:pPr>
          <a:endParaRPr lang="ja-JP" altLang="en-US" sz="1045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45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W28"/>
  <sheetViews>
    <sheetView view="pageBreakPreview" zoomScaleNormal="100" zoomScaleSheetLayoutView="100" workbookViewId="0">
      <selection sqref="A1:XFD1048576"/>
    </sheetView>
  </sheetViews>
  <sheetFormatPr defaultColWidth="9.25" defaultRowHeight="24.2" customHeight="1" x14ac:dyDescent="0.15"/>
  <cols>
    <col min="1" max="1" width="3.5" style="3" customWidth="1"/>
    <col min="2" max="2" width="7.75" style="3" customWidth="1"/>
    <col min="3" max="3" width="8.25" style="3" customWidth="1"/>
    <col min="4" max="4" width="8.25" style="3" hidden="1" customWidth="1"/>
    <col min="5" max="7" width="8.25" style="5" customWidth="1"/>
    <col min="8" max="9" width="8.25" style="3" customWidth="1"/>
    <col min="10" max="10" width="5.25" style="3" customWidth="1"/>
    <col min="11" max="11" width="4.875" style="3" customWidth="1"/>
    <col min="12" max="12" width="4.75" style="3" customWidth="1"/>
    <col min="13" max="14" width="4.875" style="3" customWidth="1"/>
    <col min="15" max="15" width="5.25" style="3" customWidth="1"/>
    <col min="16" max="16" width="4.875" style="3" customWidth="1"/>
    <col min="17" max="17" width="5.125" style="3" customWidth="1"/>
    <col min="18" max="19" width="4.875" style="3" customWidth="1"/>
    <col min="20" max="20" width="5" style="3" customWidth="1"/>
    <col min="21" max="21" width="4.875" style="3" customWidth="1"/>
    <col min="22" max="257" width="9.25" style="3"/>
    <col min="258" max="258" width="3.5" style="3" customWidth="1"/>
    <col min="259" max="259" width="7.75" style="3" customWidth="1"/>
    <col min="260" max="265" width="8.25" style="3" customWidth="1"/>
    <col min="266" max="266" width="5.25" style="3" customWidth="1"/>
    <col min="267" max="267" width="4.875" style="3" customWidth="1"/>
    <col min="268" max="268" width="4.75" style="3" customWidth="1"/>
    <col min="269" max="270" width="4.875" style="3" customWidth="1"/>
    <col min="271" max="271" width="5.25" style="3" customWidth="1"/>
    <col min="272" max="272" width="4.875" style="3" customWidth="1"/>
    <col min="273" max="273" width="5.125" style="3" customWidth="1"/>
    <col min="274" max="275" width="4.875" style="3" customWidth="1"/>
    <col min="276" max="276" width="5" style="3" customWidth="1"/>
    <col min="277" max="277" width="4.875" style="3" customWidth="1"/>
    <col min="278" max="513" width="9.25" style="3"/>
    <col min="514" max="514" width="3.5" style="3" customWidth="1"/>
    <col min="515" max="515" width="7.75" style="3" customWidth="1"/>
    <col min="516" max="521" width="8.25" style="3" customWidth="1"/>
    <col min="522" max="522" width="5.25" style="3" customWidth="1"/>
    <col min="523" max="523" width="4.875" style="3" customWidth="1"/>
    <col min="524" max="524" width="4.75" style="3" customWidth="1"/>
    <col min="525" max="526" width="4.875" style="3" customWidth="1"/>
    <col min="527" max="527" width="5.25" style="3" customWidth="1"/>
    <col min="528" max="528" width="4.875" style="3" customWidth="1"/>
    <col min="529" max="529" width="5.125" style="3" customWidth="1"/>
    <col min="530" max="531" width="4.875" style="3" customWidth="1"/>
    <col min="532" max="532" width="5" style="3" customWidth="1"/>
    <col min="533" max="533" width="4.875" style="3" customWidth="1"/>
    <col min="534" max="769" width="9.25" style="3"/>
    <col min="770" max="770" width="3.5" style="3" customWidth="1"/>
    <col min="771" max="771" width="7.75" style="3" customWidth="1"/>
    <col min="772" max="777" width="8.25" style="3" customWidth="1"/>
    <col min="778" max="778" width="5.25" style="3" customWidth="1"/>
    <col min="779" max="779" width="4.875" style="3" customWidth="1"/>
    <col min="780" max="780" width="4.75" style="3" customWidth="1"/>
    <col min="781" max="782" width="4.875" style="3" customWidth="1"/>
    <col min="783" max="783" width="5.25" style="3" customWidth="1"/>
    <col min="784" max="784" width="4.875" style="3" customWidth="1"/>
    <col min="785" max="785" width="5.125" style="3" customWidth="1"/>
    <col min="786" max="787" width="4.875" style="3" customWidth="1"/>
    <col min="788" max="788" width="5" style="3" customWidth="1"/>
    <col min="789" max="789" width="4.875" style="3" customWidth="1"/>
    <col min="790" max="1025" width="9.25" style="3"/>
    <col min="1026" max="1026" width="3.5" style="3" customWidth="1"/>
    <col min="1027" max="1027" width="7.75" style="3" customWidth="1"/>
    <col min="1028" max="1033" width="8.25" style="3" customWidth="1"/>
    <col min="1034" max="1034" width="5.25" style="3" customWidth="1"/>
    <col min="1035" max="1035" width="4.875" style="3" customWidth="1"/>
    <col min="1036" max="1036" width="4.75" style="3" customWidth="1"/>
    <col min="1037" max="1038" width="4.875" style="3" customWidth="1"/>
    <col min="1039" max="1039" width="5.25" style="3" customWidth="1"/>
    <col min="1040" max="1040" width="4.875" style="3" customWidth="1"/>
    <col min="1041" max="1041" width="5.125" style="3" customWidth="1"/>
    <col min="1042" max="1043" width="4.875" style="3" customWidth="1"/>
    <col min="1044" max="1044" width="5" style="3" customWidth="1"/>
    <col min="1045" max="1045" width="4.875" style="3" customWidth="1"/>
    <col min="1046" max="1281" width="9.25" style="3"/>
    <col min="1282" max="1282" width="3.5" style="3" customWidth="1"/>
    <col min="1283" max="1283" width="7.75" style="3" customWidth="1"/>
    <col min="1284" max="1289" width="8.25" style="3" customWidth="1"/>
    <col min="1290" max="1290" width="5.25" style="3" customWidth="1"/>
    <col min="1291" max="1291" width="4.875" style="3" customWidth="1"/>
    <col min="1292" max="1292" width="4.75" style="3" customWidth="1"/>
    <col min="1293" max="1294" width="4.875" style="3" customWidth="1"/>
    <col min="1295" max="1295" width="5.25" style="3" customWidth="1"/>
    <col min="1296" max="1296" width="4.875" style="3" customWidth="1"/>
    <col min="1297" max="1297" width="5.125" style="3" customWidth="1"/>
    <col min="1298" max="1299" width="4.875" style="3" customWidth="1"/>
    <col min="1300" max="1300" width="5" style="3" customWidth="1"/>
    <col min="1301" max="1301" width="4.875" style="3" customWidth="1"/>
    <col min="1302" max="1537" width="9.25" style="3"/>
    <col min="1538" max="1538" width="3.5" style="3" customWidth="1"/>
    <col min="1539" max="1539" width="7.75" style="3" customWidth="1"/>
    <col min="1540" max="1545" width="8.25" style="3" customWidth="1"/>
    <col min="1546" max="1546" width="5.25" style="3" customWidth="1"/>
    <col min="1547" max="1547" width="4.875" style="3" customWidth="1"/>
    <col min="1548" max="1548" width="4.75" style="3" customWidth="1"/>
    <col min="1549" max="1550" width="4.875" style="3" customWidth="1"/>
    <col min="1551" max="1551" width="5.25" style="3" customWidth="1"/>
    <col min="1552" max="1552" width="4.875" style="3" customWidth="1"/>
    <col min="1553" max="1553" width="5.125" style="3" customWidth="1"/>
    <col min="1554" max="1555" width="4.875" style="3" customWidth="1"/>
    <col min="1556" max="1556" width="5" style="3" customWidth="1"/>
    <col min="1557" max="1557" width="4.875" style="3" customWidth="1"/>
    <col min="1558" max="1793" width="9.25" style="3"/>
    <col min="1794" max="1794" width="3.5" style="3" customWidth="1"/>
    <col min="1795" max="1795" width="7.75" style="3" customWidth="1"/>
    <col min="1796" max="1801" width="8.25" style="3" customWidth="1"/>
    <col min="1802" max="1802" width="5.25" style="3" customWidth="1"/>
    <col min="1803" max="1803" width="4.875" style="3" customWidth="1"/>
    <col min="1804" max="1804" width="4.75" style="3" customWidth="1"/>
    <col min="1805" max="1806" width="4.875" style="3" customWidth="1"/>
    <col min="1807" max="1807" width="5.25" style="3" customWidth="1"/>
    <col min="1808" max="1808" width="4.875" style="3" customWidth="1"/>
    <col min="1809" max="1809" width="5.125" style="3" customWidth="1"/>
    <col min="1810" max="1811" width="4.875" style="3" customWidth="1"/>
    <col min="1812" max="1812" width="5" style="3" customWidth="1"/>
    <col min="1813" max="1813" width="4.875" style="3" customWidth="1"/>
    <col min="1814" max="2049" width="9.25" style="3"/>
    <col min="2050" max="2050" width="3.5" style="3" customWidth="1"/>
    <col min="2051" max="2051" width="7.75" style="3" customWidth="1"/>
    <col min="2052" max="2057" width="8.25" style="3" customWidth="1"/>
    <col min="2058" max="2058" width="5.25" style="3" customWidth="1"/>
    <col min="2059" max="2059" width="4.875" style="3" customWidth="1"/>
    <col min="2060" max="2060" width="4.75" style="3" customWidth="1"/>
    <col min="2061" max="2062" width="4.875" style="3" customWidth="1"/>
    <col min="2063" max="2063" width="5.25" style="3" customWidth="1"/>
    <col min="2064" max="2064" width="4.875" style="3" customWidth="1"/>
    <col min="2065" max="2065" width="5.125" style="3" customWidth="1"/>
    <col min="2066" max="2067" width="4.875" style="3" customWidth="1"/>
    <col min="2068" max="2068" width="5" style="3" customWidth="1"/>
    <col min="2069" max="2069" width="4.875" style="3" customWidth="1"/>
    <col min="2070" max="2305" width="9.25" style="3"/>
    <col min="2306" max="2306" width="3.5" style="3" customWidth="1"/>
    <col min="2307" max="2307" width="7.75" style="3" customWidth="1"/>
    <col min="2308" max="2313" width="8.25" style="3" customWidth="1"/>
    <col min="2314" max="2314" width="5.25" style="3" customWidth="1"/>
    <col min="2315" max="2315" width="4.875" style="3" customWidth="1"/>
    <col min="2316" max="2316" width="4.75" style="3" customWidth="1"/>
    <col min="2317" max="2318" width="4.875" style="3" customWidth="1"/>
    <col min="2319" max="2319" width="5.25" style="3" customWidth="1"/>
    <col min="2320" max="2320" width="4.875" style="3" customWidth="1"/>
    <col min="2321" max="2321" width="5.125" style="3" customWidth="1"/>
    <col min="2322" max="2323" width="4.875" style="3" customWidth="1"/>
    <col min="2324" max="2324" width="5" style="3" customWidth="1"/>
    <col min="2325" max="2325" width="4.875" style="3" customWidth="1"/>
    <col min="2326" max="2561" width="9.25" style="3"/>
    <col min="2562" max="2562" width="3.5" style="3" customWidth="1"/>
    <col min="2563" max="2563" width="7.75" style="3" customWidth="1"/>
    <col min="2564" max="2569" width="8.25" style="3" customWidth="1"/>
    <col min="2570" max="2570" width="5.25" style="3" customWidth="1"/>
    <col min="2571" max="2571" width="4.875" style="3" customWidth="1"/>
    <col min="2572" max="2572" width="4.75" style="3" customWidth="1"/>
    <col min="2573" max="2574" width="4.875" style="3" customWidth="1"/>
    <col min="2575" max="2575" width="5.25" style="3" customWidth="1"/>
    <col min="2576" max="2576" width="4.875" style="3" customWidth="1"/>
    <col min="2577" max="2577" width="5.125" style="3" customWidth="1"/>
    <col min="2578" max="2579" width="4.875" style="3" customWidth="1"/>
    <col min="2580" max="2580" width="5" style="3" customWidth="1"/>
    <col min="2581" max="2581" width="4.875" style="3" customWidth="1"/>
    <col min="2582" max="2817" width="9.25" style="3"/>
    <col min="2818" max="2818" width="3.5" style="3" customWidth="1"/>
    <col min="2819" max="2819" width="7.75" style="3" customWidth="1"/>
    <col min="2820" max="2825" width="8.25" style="3" customWidth="1"/>
    <col min="2826" max="2826" width="5.25" style="3" customWidth="1"/>
    <col min="2827" max="2827" width="4.875" style="3" customWidth="1"/>
    <col min="2828" max="2828" width="4.75" style="3" customWidth="1"/>
    <col min="2829" max="2830" width="4.875" style="3" customWidth="1"/>
    <col min="2831" max="2831" width="5.25" style="3" customWidth="1"/>
    <col min="2832" max="2832" width="4.875" style="3" customWidth="1"/>
    <col min="2833" max="2833" width="5.125" style="3" customWidth="1"/>
    <col min="2834" max="2835" width="4.875" style="3" customWidth="1"/>
    <col min="2836" max="2836" width="5" style="3" customWidth="1"/>
    <col min="2837" max="2837" width="4.875" style="3" customWidth="1"/>
    <col min="2838" max="3073" width="9.25" style="3"/>
    <col min="3074" max="3074" width="3.5" style="3" customWidth="1"/>
    <col min="3075" max="3075" width="7.75" style="3" customWidth="1"/>
    <col min="3076" max="3081" width="8.25" style="3" customWidth="1"/>
    <col min="3082" max="3082" width="5.25" style="3" customWidth="1"/>
    <col min="3083" max="3083" width="4.875" style="3" customWidth="1"/>
    <col min="3084" max="3084" width="4.75" style="3" customWidth="1"/>
    <col min="3085" max="3086" width="4.875" style="3" customWidth="1"/>
    <col min="3087" max="3087" width="5.25" style="3" customWidth="1"/>
    <col min="3088" max="3088" width="4.875" style="3" customWidth="1"/>
    <col min="3089" max="3089" width="5.125" style="3" customWidth="1"/>
    <col min="3090" max="3091" width="4.875" style="3" customWidth="1"/>
    <col min="3092" max="3092" width="5" style="3" customWidth="1"/>
    <col min="3093" max="3093" width="4.875" style="3" customWidth="1"/>
    <col min="3094" max="3329" width="9.25" style="3"/>
    <col min="3330" max="3330" width="3.5" style="3" customWidth="1"/>
    <col min="3331" max="3331" width="7.75" style="3" customWidth="1"/>
    <col min="3332" max="3337" width="8.25" style="3" customWidth="1"/>
    <col min="3338" max="3338" width="5.25" style="3" customWidth="1"/>
    <col min="3339" max="3339" width="4.875" style="3" customWidth="1"/>
    <col min="3340" max="3340" width="4.75" style="3" customWidth="1"/>
    <col min="3341" max="3342" width="4.875" style="3" customWidth="1"/>
    <col min="3343" max="3343" width="5.25" style="3" customWidth="1"/>
    <col min="3344" max="3344" width="4.875" style="3" customWidth="1"/>
    <col min="3345" max="3345" width="5.125" style="3" customWidth="1"/>
    <col min="3346" max="3347" width="4.875" style="3" customWidth="1"/>
    <col min="3348" max="3348" width="5" style="3" customWidth="1"/>
    <col min="3349" max="3349" width="4.875" style="3" customWidth="1"/>
    <col min="3350" max="3585" width="9.25" style="3"/>
    <col min="3586" max="3586" width="3.5" style="3" customWidth="1"/>
    <col min="3587" max="3587" width="7.75" style="3" customWidth="1"/>
    <col min="3588" max="3593" width="8.25" style="3" customWidth="1"/>
    <col min="3594" max="3594" width="5.25" style="3" customWidth="1"/>
    <col min="3595" max="3595" width="4.875" style="3" customWidth="1"/>
    <col min="3596" max="3596" width="4.75" style="3" customWidth="1"/>
    <col min="3597" max="3598" width="4.875" style="3" customWidth="1"/>
    <col min="3599" max="3599" width="5.25" style="3" customWidth="1"/>
    <col min="3600" max="3600" width="4.875" style="3" customWidth="1"/>
    <col min="3601" max="3601" width="5.125" style="3" customWidth="1"/>
    <col min="3602" max="3603" width="4.875" style="3" customWidth="1"/>
    <col min="3604" max="3604" width="5" style="3" customWidth="1"/>
    <col min="3605" max="3605" width="4.875" style="3" customWidth="1"/>
    <col min="3606" max="3841" width="9.25" style="3"/>
    <col min="3842" max="3842" width="3.5" style="3" customWidth="1"/>
    <col min="3843" max="3843" width="7.75" style="3" customWidth="1"/>
    <col min="3844" max="3849" width="8.25" style="3" customWidth="1"/>
    <col min="3850" max="3850" width="5.25" style="3" customWidth="1"/>
    <col min="3851" max="3851" width="4.875" style="3" customWidth="1"/>
    <col min="3852" max="3852" width="4.75" style="3" customWidth="1"/>
    <col min="3853" max="3854" width="4.875" style="3" customWidth="1"/>
    <col min="3855" max="3855" width="5.25" style="3" customWidth="1"/>
    <col min="3856" max="3856" width="4.875" style="3" customWidth="1"/>
    <col min="3857" max="3857" width="5.125" style="3" customWidth="1"/>
    <col min="3858" max="3859" width="4.875" style="3" customWidth="1"/>
    <col min="3860" max="3860" width="5" style="3" customWidth="1"/>
    <col min="3861" max="3861" width="4.875" style="3" customWidth="1"/>
    <col min="3862" max="4097" width="9.25" style="3"/>
    <col min="4098" max="4098" width="3.5" style="3" customWidth="1"/>
    <col min="4099" max="4099" width="7.75" style="3" customWidth="1"/>
    <col min="4100" max="4105" width="8.25" style="3" customWidth="1"/>
    <col min="4106" max="4106" width="5.25" style="3" customWidth="1"/>
    <col min="4107" max="4107" width="4.875" style="3" customWidth="1"/>
    <col min="4108" max="4108" width="4.75" style="3" customWidth="1"/>
    <col min="4109" max="4110" width="4.875" style="3" customWidth="1"/>
    <col min="4111" max="4111" width="5.25" style="3" customWidth="1"/>
    <col min="4112" max="4112" width="4.875" style="3" customWidth="1"/>
    <col min="4113" max="4113" width="5.125" style="3" customWidth="1"/>
    <col min="4114" max="4115" width="4.875" style="3" customWidth="1"/>
    <col min="4116" max="4116" width="5" style="3" customWidth="1"/>
    <col min="4117" max="4117" width="4.875" style="3" customWidth="1"/>
    <col min="4118" max="4353" width="9.25" style="3"/>
    <col min="4354" max="4354" width="3.5" style="3" customWidth="1"/>
    <col min="4355" max="4355" width="7.75" style="3" customWidth="1"/>
    <col min="4356" max="4361" width="8.25" style="3" customWidth="1"/>
    <col min="4362" max="4362" width="5.25" style="3" customWidth="1"/>
    <col min="4363" max="4363" width="4.875" style="3" customWidth="1"/>
    <col min="4364" max="4364" width="4.75" style="3" customWidth="1"/>
    <col min="4365" max="4366" width="4.875" style="3" customWidth="1"/>
    <col min="4367" max="4367" width="5.25" style="3" customWidth="1"/>
    <col min="4368" max="4368" width="4.875" style="3" customWidth="1"/>
    <col min="4369" max="4369" width="5.125" style="3" customWidth="1"/>
    <col min="4370" max="4371" width="4.875" style="3" customWidth="1"/>
    <col min="4372" max="4372" width="5" style="3" customWidth="1"/>
    <col min="4373" max="4373" width="4.875" style="3" customWidth="1"/>
    <col min="4374" max="4609" width="9.25" style="3"/>
    <col min="4610" max="4610" width="3.5" style="3" customWidth="1"/>
    <col min="4611" max="4611" width="7.75" style="3" customWidth="1"/>
    <col min="4612" max="4617" width="8.25" style="3" customWidth="1"/>
    <col min="4618" max="4618" width="5.25" style="3" customWidth="1"/>
    <col min="4619" max="4619" width="4.875" style="3" customWidth="1"/>
    <col min="4620" max="4620" width="4.75" style="3" customWidth="1"/>
    <col min="4621" max="4622" width="4.875" style="3" customWidth="1"/>
    <col min="4623" max="4623" width="5.25" style="3" customWidth="1"/>
    <col min="4624" max="4624" width="4.875" style="3" customWidth="1"/>
    <col min="4625" max="4625" width="5.125" style="3" customWidth="1"/>
    <col min="4626" max="4627" width="4.875" style="3" customWidth="1"/>
    <col min="4628" max="4628" width="5" style="3" customWidth="1"/>
    <col min="4629" max="4629" width="4.875" style="3" customWidth="1"/>
    <col min="4630" max="4865" width="9.25" style="3"/>
    <col min="4866" max="4866" width="3.5" style="3" customWidth="1"/>
    <col min="4867" max="4867" width="7.75" style="3" customWidth="1"/>
    <col min="4868" max="4873" width="8.25" style="3" customWidth="1"/>
    <col min="4874" max="4874" width="5.25" style="3" customWidth="1"/>
    <col min="4875" max="4875" width="4.875" style="3" customWidth="1"/>
    <col min="4876" max="4876" width="4.75" style="3" customWidth="1"/>
    <col min="4877" max="4878" width="4.875" style="3" customWidth="1"/>
    <col min="4879" max="4879" width="5.25" style="3" customWidth="1"/>
    <col min="4880" max="4880" width="4.875" style="3" customWidth="1"/>
    <col min="4881" max="4881" width="5.125" style="3" customWidth="1"/>
    <col min="4882" max="4883" width="4.875" style="3" customWidth="1"/>
    <col min="4884" max="4884" width="5" style="3" customWidth="1"/>
    <col min="4885" max="4885" width="4.875" style="3" customWidth="1"/>
    <col min="4886" max="5121" width="9.25" style="3"/>
    <col min="5122" max="5122" width="3.5" style="3" customWidth="1"/>
    <col min="5123" max="5123" width="7.75" style="3" customWidth="1"/>
    <col min="5124" max="5129" width="8.25" style="3" customWidth="1"/>
    <col min="5130" max="5130" width="5.25" style="3" customWidth="1"/>
    <col min="5131" max="5131" width="4.875" style="3" customWidth="1"/>
    <col min="5132" max="5132" width="4.75" style="3" customWidth="1"/>
    <col min="5133" max="5134" width="4.875" style="3" customWidth="1"/>
    <col min="5135" max="5135" width="5.25" style="3" customWidth="1"/>
    <col min="5136" max="5136" width="4.875" style="3" customWidth="1"/>
    <col min="5137" max="5137" width="5.125" style="3" customWidth="1"/>
    <col min="5138" max="5139" width="4.875" style="3" customWidth="1"/>
    <col min="5140" max="5140" width="5" style="3" customWidth="1"/>
    <col min="5141" max="5141" width="4.875" style="3" customWidth="1"/>
    <col min="5142" max="5377" width="9.25" style="3"/>
    <col min="5378" max="5378" width="3.5" style="3" customWidth="1"/>
    <col min="5379" max="5379" width="7.75" style="3" customWidth="1"/>
    <col min="5380" max="5385" width="8.25" style="3" customWidth="1"/>
    <col min="5386" max="5386" width="5.25" style="3" customWidth="1"/>
    <col min="5387" max="5387" width="4.875" style="3" customWidth="1"/>
    <col min="5388" max="5388" width="4.75" style="3" customWidth="1"/>
    <col min="5389" max="5390" width="4.875" style="3" customWidth="1"/>
    <col min="5391" max="5391" width="5.25" style="3" customWidth="1"/>
    <col min="5392" max="5392" width="4.875" style="3" customWidth="1"/>
    <col min="5393" max="5393" width="5.125" style="3" customWidth="1"/>
    <col min="5394" max="5395" width="4.875" style="3" customWidth="1"/>
    <col min="5396" max="5396" width="5" style="3" customWidth="1"/>
    <col min="5397" max="5397" width="4.875" style="3" customWidth="1"/>
    <col min="5398" max="5633" width="9.25" style="3"/>
    <col min="5634" max="5634" width="3.5" style="3" customWidth="1"/>
    <col min="5635" max="5635" width="7.75" style="3" customWidth="1"/>
    <col min="5636" max="5641" width="8.25" style="3" customWidth="1"/>
    <col min="5642" max="5642" width="5.25" style="3" customWidth="1"/>
    <col min="5643" max="5643" width="4.875" style="3" customWidth="1"/>
    <col min="5644" max="5644" width="4.75" style="3" customWidth="1"/>
    <col min="5645" max="5646" width="4.875" style="3" customWidth="1"/>
    <col min="5647" max="5647" width="5.25" style="3" customWidth="1"/>
    <col min="5648" max="5648" width="4.875" style="3" customWidth="1"/>
    <col min="5649" max="5649" width="5.125" style="3" customWidth="1"/>
    <col min="5650" max="5651" width="4.875" style="3" customWidth="1"/>
    <col min="5652" max="5652" width="5" style="3" customWidth="1"/>
    <col min="5653" max="5653" width="4.875" style="3" customWidth="1"/>
    <col min="5654" max="5889" width="9.25" style="3"/>
    <col min="5890" max="5890" width="3.5" style="3" customWidth="1"/>
    <col min="5891" max="5891" width="7.75" style="3" customWidth="1"/>
    <col min="5892" max="5897" width="8.25" style="3" customWidth="1"/>
    <col min="5898" max="5898" width="5.25" style="3" customWidth="1"/>
    <col min="5899" max="5899" width="4.875" style="3" customWidth="1"/>
    <col min="5900" max="5900" width="4.75" style="3" customWidth="1"/>
    <col min="5901" max="5902" width="4.875" style="3" customWidth="1"/>
    <col min="5903" max="5903" width="5.25" style="3" customWidth="1"/>
    <col min="5904" max="5904" width="4.875" style="3" customWidth="1"/>
    <col min="5905" max="5905" width="5.125" style="3" customWidth="1"/>
    <col min="5906" max="5907" width="4.875" style="3" customWidth="1"/>
    <col min="5908" max="5908" width="5" style="3" customWidth="1"/>
    <col min="5909" max="5909" width="4.875" style="3" customWidth="1"/>
    <col min="5910" max="6145" width="9.25" style="3"/>
    <col min="6146" max="6146" width="3.5" style="3" customWidth="1"/>
    <col min="6147" max="6147" width="7.75" style="3" customWidth="1"/>
    <col min="6148" max="6153" width="8.25" style="3" customWidth="1"/>
    <col min="6154" max="6154" width="5.25" style="3" customWidth="1"/>
    <col min="6155" max="6155" width="4.875" style="3" customWidth="1"/>
    <col min="6156" max="6156" width="4.75" style="3" customWidth="1"/>
    <col min="6157" max="6158" width="4.875" style="3" customWidth="1"/>
    <col min="6159" max="6159" width="5.25" style="3" customWidth="1"/>
    <col min="6160" max="6160" width="4.875" style="3" customWidth="1"/>
    <col min="6161" max="6161" width="5.125" style="3" customWidth="1"/>
    <col min="6162" max="6163" width="4.875" style="3" customWidth="1"/>
    <col min="6164" max="6164" width="5" style="3" customWidth="1"/>
    <col min="6165" max="6165" width="4.875" style="3" customWidth="1"/>
    <col min="6166" max="6401" width="9.25" style="3"/>
    <col min="6402" max="6402" width="3.5" style="3" customWidth="1"/>
    <col min="6403" max="6403" width="7.75" style="3" customWidth="1"/>
    <col min="6404" max="6409" width="8.25" style="3" customWidth="1"/>
    <col min="6410" max="6410" width="5.25" style="3" customWidth="1"/>
    <col min="6411" max="6411" width="4.875" style="3" customWidth="1"/>
    <col min="6412" max="6412" width="4.75" style="3" customWidth="1"/>
    <col min="6413" max="6414" width="4.875" style="3" customWidth="1"/>
    <col min="6415" max="6415" width="5.25" style="3" customWidth="1"/>
    <col min="6416" max="6416" width="4.875" style="3" customWidth="1"/>
    <col min="6417" max="6417" width="5.125" style="3" customWidth="1"/>
    <col min="6418" max="6419" width="4.875" style="3" customWidth="1"/>
    <col min="6420" max="6420" width="5" style="3" customWidth="1"/>
    <col min="6421" max="6421" width="4.875" style="3" customWidth="1"/>
    <col min="6422" max="6657" width="9.25" style="3"/>
    <col min="6658" max="6658" width="3.5" style="3" customWidth="1"/>
    <col min="6659" max="6659" width="7.75" style="3" customWidth="1"/>
    <col min="6660" max="6665" width="8.25" style="3" customWidth="1"/>
    <col min="6666" max="6666" width="5.25" style="3" customWidth="1"/>
    <col min="6667" max="6667" width="4.875" style="3" customWidth="1"/>
    <col min="6668" max="6668" width="4.75" style="3" customWidth="1"/>
    <col min="6669" max="6670" width="4.875" style="3" customWidth="1"/>
    <col min="6671" max="6671" width="5.25" style="3" customWidth="1"/>
    <col min="6672" max="6672" width="4.875" style="3" customWidth="1"/>
    <col min="6673" max="6673" width="5.125" style="3" customWidth="1"/>
    <col min="6674" max="6675" width="4.875" style="3" customWidth="1"/>
    <col min="6676" max="6676" width="5" style="3" customWidth="1"/>
    <col min="6677" max="6677" width="4.875" style="3" customWidth="1"/>
    <col min="6678" max="6913" width="9.25" style="3"/>
    <col min="6914" max="6914" width="3.5" style="3" customWidth="1"/>
    <col min="6915" max="6915" width="7.75" style="3" customWidth="1"/>
    <col min="6916" max="6921" width="8.25" style="3" customWidth="1"/>
    <col min="6922" max="6922" width="5.25" style="3" customWidth="1"/>
    <col min="6923" max="6923" width="4.875" style="3" customWidth="1"/>
    <col min="6924" max="6924" width="4.75" style="3" customWidth="1"/>
    <col min="6925" max="6926" width="4.875" style="3" customWidth="1"/>
    <col min="6927" max="6927" width="5.25" style="3" customWidth="1"/>
    <col min="6928" max="6928" width="4.875" style="3" customWidth="1"/>
    <col min="6929" max="6929" width="5.125" style="3" customWidth="1"/>
    <col min="6930" max="6931" width="4.875" style="3" customWidth="1"/>
    <col min="6932" max="6932" width="5" style="3" customWidth="1"/>
    <col min="6933" max="6933" width="4.875" style="3" customWidth="1"/>
    <col min="6934" max="7169" width="9.25" style="3"/>
    <col min="7170" max="7170" width="3.5" style="3" customWidth="1"/>
    <col min="7171" max="7171" width="7.75" style="3" customWidth="1"/>
    <col min="7172" max="7177" width="8.25" style="3" customWidth="1"/>
    <col min="7178" max="7178" width="5.25" style="3" customWidth="1"/>
    <col min="7179" max="7179" width="4.875" style="3" customWidth="1"/>
    <col min="7180" max="7180" width="4.75" style="3" customWidth="1"/>
    <col min="7181" max="7182" width="4.875" style="3" customWidth="1"/>
    <col min="7183" max="7183" width="5.25" style="3" customWidth="1"/>
    <col min="7184" max="7184" width="4.875" style="3" customWidth="1"/>
    <col min="7185" max="7185" width="5.125" style="3" customWidth="1"/>
    <col min="7186" max="7187" width="4.875" style="3" customWidth="1"/>
    <col min="7188" max="7188" width="5" style="3" customWidth="1"/>
    <col min="7189" max="7189" width="4.875" style="3" customWidth="1"/>
    <col min="7190" max="7425" width="9.25" style="3"/>
    <col min="7426" max="7426" width="3.5" style="3" customWidth="1"/>
    <col min="7427" max="7427" width="7.75" style="3" customWidth="1"/>
    <col min="7428" max="7433" width="8.25" style="3" customWidth="1"/>
    <col min="7434" max="7434" width="5.25" style="3" customWidth="1"/>
    <col min="7435" max="7435" width="4.875" style="3" customWidth="1"/>
    <col min="7436" max="7436" width="4.75" style="3" customWidth="1"/>
    <col min="7437" max="7438" width="4.875" style="3" customWidth="1"/>
    <col min="7439" max="7439" width="5.25" style="3" customWidth="1"/>
    <col min="7440" max="7440" width="4.875" style="3" customWidth="1"/>
    <col min="7441" max="7441" width="5.125" style="3" customWidth="1"/>
    <col min="7442" max="7443" width="4.875" style="3" customWidth="1"/>
    <col min="7444" max="7444" width="5" style="3" customWidth="1"/>
    <col min="7445" max="7445" width="4.875" style="3" customWidth="1"/>
    <col min="7446" max="7681" width="9.25" style="3"/>
    <col min="7682" max="7682" width="3.5" style="3" customWidth="1"/>
    <col min="7683" max="7683" width="7.75" style="3" customWidth="1"/>
    <col min="7684" max="7689" width="8.25" style="3" customWidth="1"/>
    <col min="7690" max="7690" width="5.25" style="3" customWidth="1"/>
    <col min="7691" max="7691" width="4.875" style="3" customWidth="1"/>
    <col min="7692" max="7692" width="4.75" style="3" customWidth="1"/>
    <col min="7693" max="7694" width="4.875" style="3" customWidth="1"/>
    <col min="7695" max="7695" width="5.25" style="3" customWidth="1"/>
    <col min="7696" max="7696" width="4.875" style="3" customWidth="1"/>
    <col min="7697" max="7697" width="5.125" style="3" customWidth="1"/>
    <col min="7698" max="7699" width="4.875" style="3" customWidth="1"/>
    <col min="7700" max="7700" width="5" style="3" customWidth="1"/>
    <col min="7701" max="7701" width="4.875" style="3" customWidth="1"/>
    <col min="7702" max="7937" width="9.25" style="3"/>
    <col min="7938" max="7938" width="3.5" style="3" customWidth="1"/>
    <col min="7939" max="7939" width="7.75" style="3" customWidth="1"/>
    <col min="7940" max="7945" width="8.25" style="3" customWidth="1"/>
    <col min="7946" max="7946" width="5.25" style="3" customWidth="1"/>
    <col min="7947" max="7947" width="4.875" style="3" customWidth="1"/>
    <col min="7948" max="7948" width="4.75" style="3" customWidth="1"/>
    <col min="7949" max="7950" width="4.875" style="3" customWidth="1"/>
    <col min="7951" max="7951" width="5.25" style="3" customWidth="1"/>
    <col min="7952" max="7952" width="4.875" style="3" customWidth="1"/>
    <col min="7953" max="7953" width="5.125" style="3" customWidth="1"/>
    <col min="7954" max="7955" width="4.875" style="3" customWidth="1"/>
    <col min="7956" max="7956" width="5" style="3" customWidth="1"/>
    <col min="7957" max="7957" width="4.875" style="3" customWidth="1"/>
    <col min="7958" max="8193" width="9.25" style="3"/>
    <col min="8194" max="8194" width="3.5" style="3" customWidth="1"/>
    <col min="8195" max="8195" width="7.75" style="3" customWidth="1"/>
    <col min="8196" max="8201" width="8.25" style="3" customWidth="1"/>
    <col min="8202" max="8202" width="5.25" style="3" customWidth="1"/>
    <col min="8203" max="8203" width="4.875" style="3" customWidth="1"/>
    <col min="8204" max="8204" width="4.75" style="3" customWidth="1"/>
    <col min="8205" max="8206" width="4.875" style="3" customWidth="1"/>
    <col min="8207" max="8207" width="5.25" style="3" customWidth="1"/>
    <col min="8208" max="8208" width="4.875" style="3" customWidth="1"/>
    <col min="8209" max="8209" width="5.125" style="3" customWidth="1"/>
    <col min="8210" max="8211" width="4.875" style="3" customWidth="1"/>
    <col min="8212" max="8212" width="5" style="3" customWidth="1"/>
    <col min="8213" max="8213" width="4.875" style="3" customWidth="1"/>
    <col min="8214" max="8449" width="9.25" style="3"/>
    <col min="8450" max="8450" width="3.5" style="3" customWidth="1"/>
    <col min="8451" max="8451" width="7.75" style="3" customWidth="1"/>
    <col min="8452" max="8457" width="8.25" style="3" customWidth="1"/>
    <col min="8458" max="8458" width="5.25" style="3" customWidth="1"/>
    <col min="8459" max="8459" width="4.875" style="3" customWidth="1"/>
    <col min="8460" max="8460" width="4.75" style="3" customWidth="1"/>
    <col min="8461" max="8462" width="4.875" style="3" customWidth="1"/>
    <col min="8463" max="8463" width="5.25" style="3" customWidth="1"/>
    <col min="8464" max="8464" width="4.875" style="3" customWidth="1"/>
    <col min="8465" max="8465" width="5.125" style="3" customWidth="1"/>
    <col min="8466" max="8467" width="4.875" style="3" customWidth="1"/>
    <col min="8468" max="8468" width="5" style="3" customWidth="1"/>
    <col min="8469" max="8469" width="4.875" style="3" customWidth="1"/>
    <col min="8470" max="8705" width="9.25" style="3"/>
    <col min="8706" max="8706" width="3.5" style="3" customWidth="1"/>
    <col min="8707" max="8707" width="7.75" style="3" customWidth="1"/>
    <col min="8708" max="8713" width="8.25" style="3" customWidth="1"/>
    <col min="8714" max="8714" width="5.25" style="3" customWidth="1"/>
    <col min="8715" max="8715" width="4.875" style="3" customWidth="1"/>
    <col min="8716" max="8716" width="4.75" style="3" customWidth="1"/>
    <col min="8717" max="8718" width="4.875" style="3" customWidth="1"/>
    <col min="8719" max="8719" width="5.25" style="3" customWidth="1"/>
    <col min="8720" max="8720" width="4.875" style="3" customWidth="1"/>
    <col min="8721" max="8721" width="5.125" style="3" customWidth="1"/>
    <col min="8722" max="8723" width="4.875" style="3" customWidth="1"/>
    <col min="8724" max="8724" width="5" style="3" customWidth="1"/>
    <col min="8725" max="8725" width="4.875" style="3" customWidth="1"/>
    <col min="8726" max="8961" width="9.25" style="3"/>
    <col min="8962" max="8962" width="3.5" style="3" customWidth="1"/>
    <col min="8963" max="8963" width="7.75" style="3" customWidth="1"/>
    <col min="8964" max="8969" width="8.25" style="3" customWidth="1"/>
    <col min="8970" max="8970" width="5.25" style="3" customWidth="1"/>
    <col min="8971" max="8971" width="4.875" style="3" customWidth="1"/>
    <col min="8972" max="8972" width="4.75" style="3" customWidth="1"/>
    <col min="8973" max="8974" width="4.875" style="3" customWidth="1"/>
    <col min="8975" max="8975" width="5.25" style="3" customWidth="1"/>
    <col min="8976" max="8976" width="4.875" style="3" customWidth="1"/>
    <col min="8977" max="8977" width="5.125" style="3" customWidth="1"/>
    <col min="8978" max="8979" width="4.875" style="3" customWidth="1"/>
    <col min="8980" max="8980" width="5" style="3" customWidth="1"/>
    <col min="8981" max="8981" width="4.875" style="3" customWidth="1"/>
    <col min="8982" max="9217" width="9.25" style="3"/>
    <col min="9218" max="9218" width="3.5" style="3" customWidth="1"/>
    <col min="9219" max="9219" width="7.75" style="3" customWidth="1"/>
    <col min="9220" max="9225" width="8.25" style="3" customWidth="1"/>
    <col min="9226" max="9226" width="5.25" style="3" customWidth="1"/>
    <col min="9227" max="9227" width="4.875" style="3" customWidth="1"/>
    <col min="9228" max="9228" width="4.75" style="3" customWidth="1"/>
    <col min="9229" max="9230" width="4.875" style="3" customWidth="1"/>
    <col min="9231" max="9231" width="5.25" style="3" customWidth="1"/>
    <col min="9232" max="9232" width="4.875" style="3" customWidth="1"/>
    <col min="9233" max="9233" width="5.125" style="3" customWidth="1"/>
    <col min="9234" max="9235" width="4.875" style="3" customWidth="1"/>
    <col min="9236" max="9236" width="5" style="3" customWidth="1"/>
    <col min="9237" max="9237" width="4.875" style="3" customWidth="1"/>
    <col min="9238" max="9473" width="9.25" style="3"/>
    <col min="9474" max="9474" width="3.5" style="3" customWidth="1"/>
    <col min="9475" max="9475" width="7.75" style="3" customWidth="1"/>
    <col min="9476" max="9481" width="8.25" style="3" customWidth="1"/>
    <col min="9482" max="9482" width="5.25" style="3" customWidth="1"/>
    <col min="9483" max="9483" width="4.875" style="3" customWidth="1"/>
    <col min="9484" max="9484" width="4.75" style="3" customWidth="1"/>
    <col min="9485" max="9486" width="4.875" style="3" customWidth="1"/>
    <col min="9487" max="9487" width="5.25" style="3" customWidth="1"/>
    <col min="9488" max="9488" width="4.875" style="3" customWidth="1"/>
    <col min="9489" max="9489" width="5.125" style="3" customWidth="1"/>
    <col min="9490" max="9491" width="4.875" style="3" customWidth="1"/>
    <col min="9492" max="9492" width="5" style="3" customWidth="1"/>
    <col min="9493" max="9493" width="4.875" style="3" customWidth="1"/>
    <col min="9494" max="9729" width="9.25" style="3"/>
    <col min="9730" max="9730" width="3.5" style="3" customWidth="1"/>
    <col min="9731" max="9731" width="7.75" style="3" customWidth="1"/>
    <col min="9732" max="9737" width="8.25" style="3" customWidth="1"/>
    <col min="9738" max="9738" width="5.25" style="3" customWidth="1"/>
    <col min="9739" max="9739" width="4.875" style="3" customWidth="1"/>
    <col min="9740" max="9740" width="4.75" style="3" customWidth="1"/>
    <col min="9741" max="9742" width="4.875" style="3" customWidth="1"/>
    <col min="9743" max="9743" width="5.25" style="3" customWidth="1"/>
    <col min="9744" max="9744" width="4.875" style="3" customWidth="1"/>
    <col min="9745" max="9745" width="5.125" style="3" customWidth="1"/>
    <col min="9746" max="9747" width="4.875" style="3" customWidth="1"/>
    <col min="9748" max="9748" width="5" style="3" customWidth="1"/>
    <col min="9749" max="9749" width="4.875" style="3" customWidth="1"/>
    <col min="9750" max="9985" width="9.25" style="3"/>
    <col min="9986" max="9986" width="3.5" style="3" customWidth="1"/>
    <col min="9987" max="9987" width="7.75" style="3" customWidth="1"/>
    <col min="9988" max="9993" width="8.25" style="3" customWidth="1"/>
    <col min="9994" max="9994" width="5.25" style="3" customWidth="1"/>
    <col min="9995" max="9995" width="4.875" style="3" customWidth="1"/>
    <col min="9996" max="9996" width="4.75" style="3" customWidth="1"/>
    <col min="9997" max="9998" width="4.875" style="3" customWidth="1"/>
    <col min="9999" max="9999" width="5.25" style="3" customWidth="1"/>
    <col min="10000" max="10000" width="4.875" style="3" customWidth="1"/>
    <col min="10001" max="10001" width="5.125" style="3" customWidth="1"/>
    <col min="10002" max="10003" width="4.875" style="3" customWidth="1"/>
    <col min="10004" max="10004" width="5" style="3" customWidth="1"/>
    <col min="10005" max="10005" width="4.875" style="3" customWidth="1"/>
    <col min="10006" max="10241" width="9.25" style="3"/>
    <col min="10242" max="10242" width="3.5" style="3" customWidth="1"/>
    <col min="10243" max="10243" width="7.75" style="3" customWidth="1"/>
    <col min="10244" max="10249" width="8.25" style="3" customWidth="1"/>
    <col min="10250" max="10250" width="5.25" style="3" customWidth="1"/>
    <col min="10251" max="10251" width="4.875" style="3" customWidth="1"/>
    <col min="10252" max="10252" width="4.75" style="3" customWidth="1"/>
    <col min="10253" max="10254" width="4.875" style="3" customWidth="1"/>
    <col min="10255" max="10255" width="5.25" style="3" customWidth="1"/>
    <col min="10256" max="10256" width="4.875" style="3" customWidth="1"/>
    <col min="10257" max="10257" width="5.125" style="3" customWidth="1"/>
    <col min="10258" max="10259" width="4.875" style="3" customWidth="1"/>
    <col min="10260" max="10260" width="5" style="3" customWidth="1"/>
    <col min="10261" max="10261" width="4.875" style="3" customWidth="1"/>
    <col min="10262" max="10497" width="9.25" style="3"/>
    <col min="10498" max="10498" width="3.5" style="3" customWidth="1"/>
    <col min="10499" max="10499" width="7.75" style="3" customWidth="1"/>
    <col min="10500" max="10505" width="8.25" style="3" customWidth="1"/>
    <col min="10506" max="10506" width="5.25" style="3" customWidth="1"/>
    <col min="10507" max="10507" width="4.875" style="3" customWidth="1"/>
    <col min="10508" max="10508" width="4.75" style="3" customWidth="1"/>
    <col min="10509" max="10510" width="4.875" style="3" customWidth="1"/>
    <col min="10511" max="10511" width="5.25" style="3" customWidth="1"/>
    <col min="10512" max="10512" width="4.875" style="3" customWidth="1"/>
    <col min="10513" max="10513" width="5.125" style="3" customWidth="1"/>
    <col min="10514" max="10515" width="4.875" style="3" customWidth="1"/>
    <col min="10516" max="10516" width="5" style="3" customWidth="1"/>
    <col min="10517" max="10517" width="4.875" style="3" customWidth="1"/>
    <col min="10518" max="10753" width="9.25" style="3"/>
    <col min="10754" max="10754" width="3.5" style="3" customWidth="1"/>
    <col min="10755" max="10755" width="7.75" style="3" customWidth="1"/>
    <col min="10756" max="10761" width="8.25" style="3" customWidth="1"/>
    <col min="10762" max="10762" width="5.25" style="3" customWidth="1"/>
    <col min="10763" max="10763" width="4.875" style="3" customWidth="1"/>
    <col min="10764" max="10764" width="4.75" style="3" customWidth="1"/>
    <col min="10765" max="10766" width="4.875" style="3" customWidth="1"/>
    <col min="10767" max="10767" width="5.25" style="3" customWidth="1"/>
    <col min="10768" max="10768" width="4.875" style="3" customWidth="1"/>
    <col min="10769" max="10769" width="5.125" style="3" customWidth="1"/>
    <col min="10770" max="10771" width="4.875" style="3" customWidth="1"/>
    <col min="10772" max="10772" width="5" style="3" customWidth="1"/>
    <col min="10773" max="10773" width="4.875" style="3" customWidth="1"/>
    <col min="10774" max="11009" width="9.25" style="3"/>
    <col min="11010" max="11010" width="3.5" style="3" customWidth="1"/>
    <col min="11011" max="11011" width="7.75" style="3" customWidth="1"/>
    <col min="11012" max="11017" width="8.25" style="3" customWidth="1"/>
    <col min="11018" max="11018" width="5.25" style="3" customWidth="1"/>
    <col min="11019" max="11019" width="4.875" style="3" customWidth="1"/>
    <col min="11020" max="11020" width="4.75" style="3" customWidth="1"/>
    <col min="11021" max="11022" width="4.875" style="3" customWidth="1"/>
    <col min="11023" max="11023" width="5.25" style="3" customWidth="1"/>
    <col min="11024" max="11024" width="4.875" style="3" customWidth="1"/>
    <col min="11025" max="11025" width="5.125" style="3" customWidth="1"/>
    <col min="11026" max="11027" width="4.875" style="3" customWidth="1"/>
    <col min="11028" max="11028" width="5" style="3" customWidth="1"/>
    <col min="11029" max="11029" width="4.875" style="3" customWidth="1"/>
    <col min="11030" max="11265" width="9.25" style="3"/>
    <col min="11266" max="11266" width="3.5" style="3" customWidth="1"/>
    <col min="11267" max="11267" width="7.75" style="3" customWidth="1"/>
    <col min="11268" max="11273" width="8.25" style="3" customWidth="1"/>
    <col min="11274" max="11274" width="5.25" style="3" customWidth="1"/>
    <col min="11275" max="11275" width="4.875" style="3" customWidth="1"/>
    <col min="11276" max="11276" width="4.75" style="3" customWidth="1"/>
    <col min="11277" max="11278" width="4.875" style="3" customWidth="1"/>
    <col min="11279" max="11279" width="5.25" style="3" customWidth="1"/>
    <col min="11280" max="11280" width="4.875" style="3" customWidth="1"/>
    <col min="11281" max="11281" width="5.125" style="3" customWidth="1"/>
    <col min="11282" max="11283" width="4.875" style="3" customWidth="1"/>
    <col min="11284" max="11284" width="5" style="3" customWidth="1"/>
    <col min="11285" max="11285" width="4.875" style="3" customWidth="1"/>
    <col min="11286" max="11521" width="9.25" style="3"/>
    <col min="11522" max="11522" width="3.5" style="3" customWidth="1"/>
    <col min="11523" max="11523" width="7.75" style="3" customWidth="1"/>
    <col min="11524" max="11529" width="8.25" style="3" customWidth="1"/>
    <col min="11530" max="11530" width="5.25" style="3" customWidth="1"/>
    <col min="11531" max="11531" width="4.875" style="3" customWidth="1"/>
    <col min="11532" max="11532" width="4.75" style="3" customWidth="1"/>
    <col min="11533" max="11534" width="4.875" style="3" customWidth="1"/>
    <col min="11535" max="11535" width="5.25" style="3" customWidth="1"/>
    <col min="11536" max="11536" width="4.875" style="3" customWidth="1"/>
    <col min="11537" max="11537" width="5.125" style="3" customWidth="1"/>
    <col min="11538" max="11539" width="4.875" style="3" customWidth="1"/>
    <col min="11540" max="11540" width="5" style="3" customWidth="1"/>
    <col min="11541" max="11541" width="4.875" style="3" customWidth="1"/>
    <col min="11542" max="11777" width="9.25" style="3"/>
    <col min="11778" max="11778" width="3.5" style="3" customWidth="1"/>
    <col min="11779" max="11779" width="7.75" style="3" customWidth="1"/>
    <col min="11780" max="11785" width="8.25" style="3" customWidth="1"/>
    <col min="11786" max="11786" width="5.25" style="3" customWidth="1"/>
    <col min="11787" max="11787" width="4.875" style="3" customWidth="1"/>
    <col min="11788" max="11788" width="4.75" style="3" customWidth="1"/>
    <col min="11789" max="11790" width="4.875" style="3" customWidth="1"/>
    <col min="11791" max="11791" width="5.25" style="3" customWidth="1"/>
    <col min="11792" max="11792" width="4.875" style="3" customWidth="1"/>
    <col min="11793" max="11793" width="5.125" style="3" customWidth="1"/>
    <col min="11794" max="11795" width="4.875" style="3" customWidth="1"/>
    <col min="11796" max="11796" width="5" style="3" customWidth="1"/>
    <col min="11797" max="11797" width="4.875" style="3" customWidth="1"/>
    <col min="11798" max="12033" width="9.25" style="3"/>
    <col min="12034" max="12034" width="3.5" style="3" customWidth="1"/>
    <col min="12035" max="12035" width="7.75" style="3" customWidth="1"/>
    <col min="12036" max="12041" width="8.25" style="3" customWidth="1"/>
    <col min="12042" max="12042" width="5.25" style="3" customWidth="1"/>
    <col min="12043" max="12043" width="4.875" style="3" customWidth="1"/>
    <col min="12044" max="12044" width="4.75" style="3" customWidth="1"/>
    <col min="12045" max="12046" width="4.875" style="3" customWidth="1"/>
    <col min="12047" max="12047" width="5.25" style="3" customWidth="1"/>
    <col min="12048" max="12048" width="4.875" style="3" customWidth="1"/>
    <col min="12049" max="12049" width="5.125" style="3" customWidth="1"/>
    <col min="12050" max="12051" width="4.875" style="3" customWidth="1"/>
    <col min="12052" max="12052" width="5" style="3" customWidth="1"/>
    <col min="12053" max="12053" width="4.875" style="3" customWidth="1"/>
    <col min="12054" max="12289" width="9.25" style="3"/>
    <col min="12290" max="12290" width="3.5" style="3" customWidth="1"/>
    <col min="12291" max="12291" width="7.75" style="3" customWidth="1"/>
    <col min="12292" max="12297" width="8.25" style="3" customWidth="1"/>
    <col min="12298" max="12298" width="5.25" style="3" customWidth="1"/>
    <col min="12299" max="12299" width="4.875" style="3" customWidth="1"/>
    <col min="12300" max="12300" width="4.75" style="3" customWidth="1"/>
    <col min="12301" max="12302" width="4.875" style="3" customWidth="1"/>
    <col min="12303" max="12303" width="5.25" style="3" customWidth="1"/>
    <col min="12304" max="12304" width="4.875" style="3" customWidth="1"/>
    <col min="12305" max="12305" width="5.125" style="3" customWidth="1"/>
    <col min="12306" max="12307" width="4.875" style="3" customWidth="1"/>
    <col min="12308" max="12308" width="5" style="3" customWidth="1"/>
    <col min="12309" max="12309" width="4.875" style="3" customWidth="1"/>
    <col min="12310" max="12545" width="9.25" style="3"/>
    <col min="12546" max="12546" width="3.5" style="3" customWidth="1"/>
    <col min="12547" max="12547" width="7.75" style="3" customWidth="1"/>
    <col min="12548" max="12553" width="8.25" style="3" customWidth="1"/>
    <col min="12554" max="12554" width="5.25" style="3" customWidth="1"/>
    <col min="12555" max="12555" width="4.875" style="3" customWidth="1"/>
    <col min="12556" max="12556" width="4.75" style="3" customWidth="1"/>
    <col min="12557" max="12558" width="4.875" style="3" customWidth="1"/>
    <col min="12559" max="12559" width="5.25" style="3" customWidth="1"/>
    <col min="12560" max="12560" width="4.875" style="3" customWidth="1"/>
    <col min="12561" max="12561" width="5.125" style="3" customWidth="1"/>
    <col min="12562" max="12563" width="4.875" style="3" customWidth="1"/>
    <col min="12564" max="12564" width="5" style="3" customWidth="1"/>
    <col min="12565" max="12565" width="4.875" style="3" customWidth="1"/>
    <col min="12566" max="12801" width="9.25" style="3"/>
    <col min="12802" max="12802" width="3.5" style="3" customWidth="1"/>
    <col min="12803" max="12803" width="7.75" style="3" customWidth="1"/>
    <col min="12804" max="12809" width="8.25" style="3" customWidth="1"/>
    <col min="12810" max="12810" width="5.25" style="3" customWidth="1"/>
    <col min="12811" max="12811" width="4.875" style="3" customWidth="1"/>
    <col min="12812" max="12812" width="4.75" style="3" customWidth="1"/>
    <col min="12813" max="12814" width="4.875" style="3" customWidth="1"/>
    <col min="12815" max="12815" width="5.25" style="3" customWidth="1"/>
    <col min="12816" max="12816" width="4.875" style="3" customWidth="1"/>
    <col min="12817" max="12817" width="5.125" style="3" customWidth="1"/>
    <col min="12818" max="12819" width="4.875" style="3" customWidth="1"/>
    <col min="12820" max="12820" width="5" style="3" customWidth="1"/>
    <col min="12821" max="12821" width="4.875" style="3" customWidth="1"/>
    <col min="12822" max="13057" width="9.25" style="3"/>
    <col min="13058" max="13058" width="3.5" style="3" customWidth="1"/>
    <col min="13059" max="13059" width="7.75" style="3" customWidth="1"/>
    <col min="13060" max="13065" width="8.25" style="3" customWidth="1"/>
    <col min="13066" max="13066" width="5.25" style="3" customWidth="1"/>
    <col min="13067" max="13067" width="4.875" style="3" customWidth="1"/>
    <col min="13068" max="13068" width="4.75" style="3" customWidth="1"/>
    <col min="13069" max="13070" width="4.875" style="3" customWidth="1"/>
    <col min="13071" max="13071" width="5.25" style="3" customWidth="1"/>
    <col min="13072" max="13072" width="4.875" style="3" customWidth="1"/>
    <col min="13073" max="13073" width="5.125" style="3" customWidth="1"/>
    <col min="13074" max="13075" width="4.875" style="3" customWidth="1"/>
    <col min="13076" max="13076" width="5" style="3" customWidth="1"/>
    <col min="13077" max="13077" width="4.875" style="3" customWidth="1"/>
    <col min="13078" max="13313" width="9.25" style="3"/>
    <col min="13314" max="13314" width="3.5" style="3" customWidth="1"/>
    <col min="13315" max="13315" width="7.75" style="3" customWidth="1"/>
    <col min="13316" max="13321" width="8.25" style="3" customWidth="1"/>
    <col min="13322" max="13322" width="5.25" style="3" customWidth="1"/>
    <col min="13323" max="13323" width="4.875" style="3" customWidth="1"/>
    <col min="13324" max="13324" width="4.75" style="3" customWidth="1"/>
    <col min="13325" max="13326" width="4.875" style="3" customWidth="1"/>
    <col min="13327" max="13327" width="5.25" style="3" customWidth="1"/>
    <col min="13328" max="13328" width="4.875" style="3" customWidth="1"/>
    <col min="13329" max="13329" width="5.125" style="3" customWidth="1"/>
    <col min="13330" max="13331" width="4.875" style="3" customWidth="1"/>
    <col min="13332" max="13332" width="5" style="3" customWidth="1"/>
    <col min="13333" max="13333" width="4.875" style="3" customWidth="1"/>
    <col min="13334" max="13569" width="9.25" style="3"/>
    <col min="13570" max="13570" width="3.5" style="3" customWidth="1"/>
    <col min="13571" max="13571" width="7.75" style="3" customWidth="1"/>
    <col min="13572" max="13577" width="8.25" style="3" customWidth="1"/>
    <col min="13578" max="13578" width="5.25" style="3" customWidth="1"/>
    <col min="13579" max="13579" width="4.875" style="3" customWidth="1"/>
    <col min="13580" max="13580" width="4.75" style="3" customWidth="1"/>
    <col min="13581" max="13582" width="4.875" style="3" customWidth="1"/>
    <col min="13583" max="13583" width="5.25" style="3" customWidth="1"/>
    <col min="13584" max="13584" width="4.875" style="3" customWidth="1"/>
    <col min="13585" max="13585" width="5.125" style="3" customWidth="1"/>
    <col min="13586" max="13587" width="4.875" style="3" customWidth="1"/>
    <col min="13588" max="13588" width="5" style="3" customWidth="1"/>
    <col min="13589" max="13589" width="4.875" style="3" customWidth="1"/>
    <col min="13590" max="13825" width="9.25" style="3"/>
    <col min="13826" max="13826" width="3.5" style="3" customWidth="1"/>
    <col min="13827" max="13827" width="7.75" style="3" customWidth="1"/>
    <col min="13828" max="13833" width="8.25" style="3" customWidth="1"/>
    <col min="13834" max="13834" width="5.25" style="3" customWidth="1"/>
    <col min="13835" max="13835" width="4.875" style="3" customWidth="1"/>
    <col min="13836" max="13836" width="4.75" style="3" customWidth="1"/>
    <col min="13837" max="13838" width="4.875" style="3" customWidth="1"/>
    <col min="13839" max="13839" width="5.25" style="3" customWidth="1"/>
    <col min="13840" max="13840" width="4.875" style="3" customWidth="1"/>
    <col min="13841" max="13841" width="5.125" style="3" customWidth="1"/>
    <col min="13842" max="13843" width="4.875" style="3" customWidth="1"/>
    <col min="13844" max="13844" width="5" style="3" customWidth="1"/>
    <col min="13845" max="13845" width="4.875" style="3" customWidth="1"/>
    <col min="13846" max="14081" width="9.25" style="3"/>
    <col min="14082" max="14082" width="3.5" style="3" customWidth="1"/>
    <col min="14083" max="14083" width="7.75" style="3" customWidth="1"/>
    <col min="14084" max="14089" width="8.25" style="3" customWidth="1"/>
    <col min="14090" max="14090" width="5.25" style="3" customWidth="1"/>
    <col min="14091" max="14091" width="4.875" style="3" customWidth="1"/>
    <col min="14092" max="14092" width="4.75" style="3" customWidth="1"/>
    <col min="14093" max="14094" width="4.875" style="3" customWidth="1"/>
    <col min="14095" max="14095" width="5.25" style="3" customWidth="1"/>
    <col min="14096" max="14096" width="4.875" style="3" customWidth="1"/>
    <col min="14097" max="14097" width="5.125" style="3" customWidth="1"/>
    <col min="14098" max="14099" width="4.875" style="3" customWidth="1"/>
    <col min="14100" max="14100" width="5" style="3" customWidth="1"/>
    <col min="14101" max="14101" width="4.875" style="3" customWidth="1"/>
    <col min="14102" max="14337" width="9.25" style="3"/>
    <col min="14338" max="14338" width="3.5" style="3" customWidth="1"/>
    <col min="14339" max="14339" width="7.75" style="3" customWidth="1"/>
    <col min="14340" max="14345" width="8.25" style="3" customWidth="1"/>
    <col min="14346" max="14346" width="5.25" style="3" customWidth="1"/>
    <col min="14347" max="14347" width="4.875" style="3" customWidth="1"/>
    <col min="14348" max="14348" width="4.75" style="3" customWidth="1"/>
    <col min="14349" max="14350" width="4.875" style="3" customWidth="1"/>
    <col min="14351" max="14351" width="5.25" style="3" customWidth="1"/>
    <col min="14352" max="14352" width="4.875" style="3" customWidth="1"/>
    <col min="14353" max="14353" width="5.125" style="3" customWidth="1"/>
    <col min="14354" max="14355" width="4.875" style="3" customWidth="1"/>
    <col min="14356" max="14356" width="5" style="3" customWidth="1"/>
    <col min="14357" max="14357" width="4.875" style="3" customWidth="1"/>
    <col min="14358" max="14593" width="9.25" style="3"/>
    <col min="14594" max="14594" width="3.5" style="3" customWidth="1"/>
    <col min="14595" max="14595" width="7.75" style="3" customWidth="1"/>
    <col min="14596" max="14601" width="8.25" style="3" customWidth="1"/>
    <col min="14602" max="14602" width="5.25" style="3" customWidth="1"/>
    <col min="14603" max="14603" width="4.875" style="3" customWidth="1"/>
    <col min="14604" max="14604" width="4.75" style="3" customWidth="1"/>
    <col min="14605" max="14606" width="4.875" style="3" customWidth="1"/>
    <col min="14607" max="14607" width="5.25" style="3" customWidth="1"/>
    <col min="14608" max="14608" width="4.875" style="3" customWidth="1"/>
    <col min="14609" max="14609" width="5.125" style="3" customWidth="1"/>
    <col min="14610" max="14611" width="4.875" style="3" customWidth="1"/>
    <col min="14612" max="14612" width="5" style="3" customWidth="1"/>
    <col min="14613" max="14613" width="4.875" style="3" customWidth="1"/>
    <col min="14614" max="14849" width="9.25" style="3"/>
    <col min="14850" max="14850" width="3.5" style="3" customWidth="1"/>
    <col min="14851" max="14851" width="7.75" style="3" customWidth="1"/>
    <col min="14852" max="14857" width="8.25" style="3" customWidth="1"/>
    <col min="14858" max="14858" width="5.25" style="3" customWidth="1"/>
    <col min="14859" max="14859" width="4.875" style="3" customWidth="1"/>
    <col min="14860" max="14860" width="4.75" style="3" customWidth="1"/>
    <col min="14861" max="14862" width="4.875" style="3" customWidth="1"/>
    <col min="14863" max="14863" width="5.25" style="3" customWidth="1"/>
    <col min="14864" max="14864" width="4.875" style="3" customWidth="1"/>
    <col min="14865" max="14865" width="5.125" style="3" customWidth="1"/>
    <col min="14866" max="14867" width="4.875" style="3" customWidth="1"/>
    <col min="14868" max="14868" width="5" style="3" customWidth="1"/>
    <col min="14869" max="14869" width="4.875" style="3" customWidth="1"/>
    <col min="14870" max="15105" width="9.25" style="3"/>
    <col min="15106" max="15106" width="3.5" style="3" customWidth="1"/>
    <col min="15107" max="15107" width="7.75" style="3" customWidth="1"/>
    <col min="15108" max="15113" width="8.25" style="3" customWidth="1"/>
    <col min="15114" max="15114" width="5.25" style="3" customWidth="1"/>
    <col min="15115" max="15115" width="4.875" style="3" customWidth="1"/>
    <col min="15116" max="15116" width="4.75" style="3" customWidth="1"/>
    <col min="15117" max="15118" width="4.875" style="3" customWidth="1"/>
    <col min="15119" max="15119" width="5.25" style="3" customWidth="1"/>
    <col min="15120" max="15120" width="4.875" style="3" customWidth="1"/>
    <col min="15121" max="15121" width="5.125" style="3" customWidth="1"/>
    <col min="15122" max="15123" width="4.875" style="3" customWidth="1"/>
    <col min="15124" max="15124" width="5" style="3" customWidth="1"/>
    <col min="15125" max="15125" width="4.875" style="3" customWidth="1"/>
    <col min="15126" max="15361" width="9.25" style="3"/>
    <col min="15362" max="15362" width="3.5" style="3" customWidth="1"/>
    <col min="15363" max="15363" width="7.75" style="3" customWidth="1"/>
    <col min="15364" max="15369" width="8.25" style="3" customWidth="1"/>
    <col min="15370" max="15370" width="5.25" style="3" customWidth="1"/>
    <col min="15371" max="15371" width="4.875" style="3" customWidth="1"/>
    <col min="15372" max="15372" width="4.75" style="3" customWidth="1"/>
    <col min="15373" max="15374" width="4.875" style="3" customWidth="1"/>
    <col min="15375" max="15375" width="5.25" style="3" customWidth="1"/>
    <col min="15376" max="15376" width="4.875" style="3" customWidth="1"/>
    <col min="15377" max="15377" width="5.125" style="3" customWidth="1"/>
    <col min="15378" max="15379" width="4.875" style="3" customWidth="1"/>
    <col min="15380" max="15380" width="5" style="3" customWidth="1"/>
    <col min="15381" max="15381" width="4.875" style="3" customWidth="1"/>
    <col min="15382" max="15617" width="9.25" style="3"/>
    <col min="15618" max="15618" width="3.5" style="3" customWidth="1"/>
    <col min="15619" max="15619" width="7.75" style="3" customWidth="1"/>
    <col min="15620" max="15625" width="8.25" style="3" customWidth="1"/>
    <col min="15626" max="15626" width="5.25" style="3" customWidth="1"/>
    <col min="15627" max="15627" width="4.875" style="3" customWidth="1"/>
    <col min="15628" max="15628" width="4.75" style="3" customWidth="1"/>
    <col min="15629" max="15630" width="4.875" style="3" customWidth="1"/>
    <col min="15631" max="15631" width="5.25" style="3" customWidth="1"/>
    <col min="15632" max="15632" width="4.875" style="3" customWidth="1"/>
    <col min="15633" max="15633" width="5.125" style="3" customWidth="1"/>
    <col min="15634" max="15635" width="4.875" style="3" customWidth="1"/>
    <col min="15636" max="15636" width="5" style="3" customWidth="1"/>
    <col min="15637" max="15637" width="4.875" style="3" customWidth="1"/>
    <col min="15638" max="15873" width="9.25" style="3"/>
    <col min="15874" max="15874" width="3.5" style="3" customWidth="1"/>
    <col min="15875" max="15875" width="7.75" style="3" customWidth="1"/>
    <col min="15876" max="15881" width="8.25" style="3" customWidth="1"/>
    <col min="15882" max="15882" width="5.25" style="3" customWidth="1"/>
    <col min="15883" max="15883" width="4.875" style="3" customWidth="1"/>
    <col min="15884" max="15884" width="4.75" style="3" customWidth="1"/>
    <col min="15885" max="15886" width="4.875" style="3" customWidth="1"/>
    <col min="15887" max="15887" width="5.25" style="3" customWidth="1"/>
    <col min="15888" max="15888" width="4.875" style="3" customWidth="1"/>
    <col min="15889" max="15889" width="5.125" style="3" customWidth="1"/>
    <col min="15890" max="15891" width="4.875" style="3" customWidth="1"/>
    <col min="15892" max="15892" width="5" style="3" customWidth="1"/>
    <col min="15893" max="15893" width="4.875" style="3" customWidth="1"/>
    <col min="15894" max="16129" width="9.25" style="3"/>
    <col min="16130" max="16130" width="3.5" style="3" customWidth="1"/>
    <col min="16131" max="16131" width="7.75" style="3" customWidth="1"/>
    <col min="16132" max="16137" width="8.25" style="3" customWidth="1"/>
    <col min="16138" max="16138" width="5.25" style="3" customWidth="1"/>
    <col min="16139" max="16139" width="4.875" style="3" customWidth="1"/>
    <col min="16140" max="16140" width="4.75" style="3" customWidth="1"/>
    <col min="16141" max="16142" width="4.875" style="3" customWidth="1"/>
    <col min="16143" max="16143" width="5.25" style="3" customWidth="1"/>
    <col min="16144" max="16144" width="4.875" style="3" customWidth="1"/>
    <col min="16145" max="16145" width="5.125" style="3" customWidth="1"/>
    <col min="16146" max="16147" width="4.875" style="3" customWidth="1"/>
    <col min="16148" max="16148" width="5" style="3" customWidth="1"/>
    <col min="16149" max="16149" width="4.875" style="3" customWidth="1"/>
    <col min="16150" max="16384" width="9.25" style="3"/>
  </cols>
  <sheetData>
    <row r="1" spans="2:257" s="9" customFormat="1" ht="18.75" x14ac:dyDescent="0.4">
      <c r="B1" s="10" t="s">
        <v>0</v>
      </c>
      <c r="C1" s="11"/>
      <c r="D1" s="11"/>
      <c r="E1" s="44"/>
      <c r="F1" s="44"/>
      <c r="G1" s="45"/>
      <c r="H1" s="11"/>
      <c r="I1" s="11"/>
      <c r="J1" s="11"/>
      <c r="L1" s="11"/>
      <c r="M1" s="11"/>
      <c r="N1" s="11"/>
      <c r="O1" s="11"/>
      <c r="P1" s="11"/>
      <c r="Q1" s="11"/>
      <c r="R1" s="11"/>
      <c r="S1" s="80" t="s">
        <v>1</v>
      </c>
      <c r="T1" s="80"/>
      <c r="U1" s="80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  <c r="IO1" s="46"/>
      <c r="IP1" s="46"/>
      <c r="IQ1" s="46"/>
      <c r="IR1" s="46"/>
      <c r="IS1" s="46"/>
      <c r="IT1" s="46"/>
      <c r="IU1" s="46"/>
      <c r="IV1" s="46"/>
      <c r="IW1" s="46"/>
    </row>
    <row r="2" spans="2:257" ht="9" customHeight="1" thickBot="1" x14ac:dyDescent="0.2">
      <c r="J2" s="6"/>
      <c r="S2" s="81"/>
      <c r="T2" s="81"/>
      <c r="U2" s="81"/>
    </row>
    <row r="3" spans="2:257" s="9" customFormat="1" ht="26.1" customHeight="1" x14ac:dyDescent="0.4">
      <c r="B3" s="85" t="s">
        <v>2</v>
      </c>
      <c r="C3" s="86"/>
      <c r="D3" s="7" t="s">
        <v>3</v>
      </c>
      <c r="E3" s="8" t="s">
        <v>129</v>
      </c>
      <c r="F3" s="8" t="s">
        <v>4</v>
      </c>
      <c r="G3" s="8" t="s">
        <v>5</v>
      </c>
      <c r="H3" s="70" t="s">
        <v>6</v>
      </c>
      <c r="I3" s="160" t="s">
        <v>125</v>
      </c>
      <c r="J3" s="161" t="s">
        <v>7</v>
      </c>
      <c r="K3" s="162" t="s">
        <v>8</v>
      </c>
      <c r="L3" s="162" t="s">
        <v>9</v>
      </c>
      <c r="M3" s="162" t="s">
        <v>10</v>
      </c>
      <c r="N3" s="162" t="s">
        <v>11</v>
      </c>
      <c r="O3" s="162" t="s">
        <v>12</v>
      </c>
      <c r="P3" s="162" t="s">
        <v>13</v>
      </c>
      <c r="Q3" s="162" t="s">
        <v>14</v>
      </c>
      <c r="R3" s="162" t="s">
        <v>15</v>
      </c>
      <c r="S3" s="162" t="s">
        <v>16</v>
      </c>
      <c r="T3" s="162" t="s">
        <v>17</v>
      </c>
      <c r="U3" s="162" t="s">
        <v>18</v>
      </c>
    </row>
    <row r="4" spans="2:257" s="9" customFormat="1" ht="17.100000000000001" customHeight="1" x14ac:dyDescent="0.4">
      <c r="B4" s="82" t="s">
        <v>19</v>
      </c>
      <c r="C4" s="50" t="s">
        <v>20</v>
      </c>
      <c r="D4" s="51">
        <v>3725</v>
      </c>
      <c r="E4" s="51">
        <v>3675</v>
      </c>
      <c r="F4" s="51">
        <v>3782</v>
      </c>
      <c r="G4" s="51">
        <v>3829</v>
      </c>
      <c r="H4" s="51">
        <f>SUM(H6,H8,H10,H12,H14,H16,H18,H20,H22,H24,H26)</f>
        <v>3926</v>
      </c>
      <c r="I4" s="163">
        <f>SUM(I6,I8,I10,I12,I14,I16,I18,I20,I22,I24,I26)</f>
        <v>4207</v>
      </c>
      <c r="J4" s="52">
        <f>SUM(J6,J8,J10,J12,J16,J14,J18,J20,J22,J24,J26)</f>
        <v>406</v>
      </c>
      <c r="K4" s="52">
        <f>SUM(K6,K8,K10,K12,K14,K16,K18,K20,K22,K24,K26)</f>
        <v>313</v>
      </c>
      <c r="L4" s="52">
        <f t="shared" ref="L4:T5" si="0">SUM(L6,L8,L10,L12,L14,L16,L18,L20,L22,L24,L26)</f>
        <v>324</v>
      </c>
      <c r="M4" s="52">
        <f t="shared" si="0"/>
        <v>324</v>
      </c>
      <c r="N4" s="52">
        <f t="shared" si="0"/>
        <v>339</v>
      </c>
      <c r="O4" s="52">
        <f t="shared" si="0"/>
        <v>320</v>
      </c>
      <c r="P4" s="52">
        <f t="shared" si="0"/>
        <v>390</v>
      </c>
      <c r="Q4" s="52">
        <f>SUM(Q6,Q8,Q10,Q12,Q14,Q16,Q18,Q20,Q22,Q24,Q26)</f>
        <v>362</v>
      </c>
      <c r="R4" s="52">
        <f t="shared" si="0"/>
        <v>326</v>
      </c>
      <c r="S4" s="52">
        <f t="shared" si="0"/>
        <v>395</v>
      </c>
      <c r="T4" s="52">
        <f t="shared" si="0"/>
        <v>323</v>
      </c>
      <c r="U4" s="52">
        <f>SUM(U6,U8,U10,U12,U14,U16,U18,U20,U22,U24,U26)</f>
        <v>385</v>
      </c>
      <c r="V4" s="53"/>
      <c r="W4" s="52"/>
    </row>
    <row r="5" spans="2:257" s="9" customFormat="1" ht="17.100000000000001" customHeight="1" thickBot="1" x14ac:dyDescent="0.45">
      <c r="B5" s="87"/>
      <c r="C5" s="54" t="s">
        <v>21</v>
      </c>
      <c r="D5" s="55">
        <v>3533</v>
      </c>
      <c r="E5" s="55">
        <v>3449</v>
      </c>
      <c r="F5" s="55">
        <v>3506</v>
      </c>
      <c r="G5" s="55">
        <v>3541</v>
      </c>
      <c r="H5" s="55">
        <f>SUM(H7,H9,H11,H13,H15,H17,H19,H21,H23,H25,H27)</f>
        <v>3592</v>
      </c>
      <c r="I5" s="164">
        <f>SUM(I7,I9,I11,I13,I15,I17,I19,I21,I23,I25,I27)</f>
        <v>3831</v>
      </c>
      <c r="J5" s="165">
        <f>SUM(J7,J9,J11,J13,J15,J17,J19,J21,J23,J25,J27)</f>
        <v>347</v>
      </c>
      <c r="K5" s="165">
        <f>SUM(K7,K9,K11,K13,K15,K17,K19,K21,K23,K25,K27)</f>
        <v>291</v>
      </c>
      <c r="L5" s="165">
        <f t="shared" si="0"/>
        <v>290</v>
      </c>
      <c r="M5" s="165">
        <f t="shared" si="0"/>
        <v>302</v>
      </c>
      <c r="N5" s="165">
        <f t="shared" si="0"/>
        <v>313</v>
      </c>
      <c r="O5" s="165">
        <f t="shared" si="0"/>
        <v>297</v>
      </c>
      <c r="P5" s="165">
        <f t="shared" si="0"/>
        <v>367</v>
      </c>
      <c r="Q5" s="165">
        <f t="shared" si="0"/>
        <v>324</v>
      </c>
      <c r="R5" s="165">
        <f t="shared" si="0"/>
        <v>306</v>
      </c>
      <c r="S5" s="165">
        <f t="shared" si="0"/>
        <v>356</v>
      </c>
      <c r="T5" s="165">
        <f t="shared" si="0"/>
        <v>289</v>
      </c>
      <c r="U5" s="165">
        <f>SUM(U7,U9,U11,U13,U15,U17,U19,U21,U23,U25,U27)</f>
        <v>349</v>
      </c>
      <c r="V5" s="53"/>
    </row>
    <row r="6" spans="2:257" s="9" customFormat="1" ht="17.100000000000001" customHeight="1" thickTop="1" x14ac:dyDescent="0.4">
      <c r="B6" s="88" t="s">
        <v>22</v>
      </c>
      <c r="C6" s="56" t="s">
        <v>20</v>
      </c>
      <c r="D6" s="57">
        <v>4</v>
      </c>
      <c r="E6" s="58">
        <v>5</v>
      </c>
      <c r="F6" s="59">
        <v>4</v>
      </c>
      <c r="G6" s="57">
        <v>2</v>
      </c>
      <c r="H6" s="57">
        <v>5</v>
      </c>
      <c r="I6" s="166">
        <f t="shared" ref="I6:I27" si="1">SUM(J6:U6)</f>
        <v>8</v>
      </c>
      <c r="J6" s="52">
        <v>2</v>
      </c>
      <c r="K6" s="52">
        <v>1</v>
      </c>
      <c r="L6" s="52">
        <v>1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2</v>
      </c>
      <c r="U6" s="52">
        <v>2</v>
      </c>
    </row>
    <row r="7" spans="2:257" s="9" customFormat="1" ht="17.100000000000001" customHeight="1" x14ac:dyDescent="0.4">
      <c r="B7" s="84"/>
      <c r="C7" s="60" t="s">
        <v>21</v>
      </c>
      <c r="D7" s="61">
        <v>4</v>
      </c>
      <c r="E7" s="58">
        <v>3</v>
      </c>
      <c r="F7" s="61">
        <v>3</v>
      </c>
      <c r="G7" s="61">
        <v>1</v>
      </c>
      <c r="H7" s="61">
        <v>2</v>
      </c>
      <c r="I7" s="167">
        <f t="shared" si="1"/>
        <v>3</v>
      </c>
      <c r="J7" s="168">
        <v>0</v>
      </c>
      <c r="K7" s="168">
        <v>0</v>
      </c>
      <c r="L7" s="168">
        <v>1</v>
      </c>
      <c r="M7" s="168">
        <v>0</v>
      </c>
      <c r="N7" s="168">
        <v>0</v>
      </c>
      <c r="O7" s="168">
        <v>0</v>
      </c>
      <c r="P7" s="168">
        <v>0</v>
      </c>
      <c r="Q7" s="168">
        <v>0</v>
      </c>
      <c r="R7" s="168">
        <v>0</v>
      </c>
      <c r="S7" s="168">
        <v>0</v>
      </c>
      <c r="T7" s="168">
        <v>1</v>
      </c>
      <c r="U7" s="168">
        <v>1</v>
      </c>
    </row>
    <row r="8" spans="2:257" s="9" customFormat="1" ht="17.100000000000001" customHeight="1" x14ac:dyDescent="0.4">
      <c r="B8" s="82" t="s">
        <v>23</v>
      </c>
      <c r="C8" s="62" t="s">
        <v>20</v>
      </c>
      <c r="D8" s="57">
        <v>0</v>
      </c>
      <c r="E8" s="51">
        <v>2</v>
      </c>
      <c r="F8" s="57">
        <v>0</v>
      </c>
      <c r="G8" s="57">
        <v>0</v>
      </c>
      <c r="H8" s="57">
        <v>0</v>
      </c>
      <c r="I8" s="166">
        <f t="shared" si="1"/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</row>
    <row r="9" spans="2:257" s="9" customFormat="1" ht="17.100000000000001" customHeight="1" x14ac:dyDescent="0.4">
      <c r="B9" s="84"/>
      <c r="C9" s="63" t="s">
        <v>21</v>
      </c>
      <c r="D9" s="57">
        <v>0</v>
      </c>
      <c r="E9" s="58">
        <v>0</v>
      </c>
      <c r="F9" s="57">
        <v>0</v>
      </c>
      <c r="G9" s="57">
        <v>0</v>
      </c>
      <c r="H9" s="57">
        <v>0</v>
      </c>
      <c r="I9" s="166">
        <f t="shared" si="1"/>
        <v>0</v>
      </c>
      <c r="J9" s="168">
        <v>0</v>
      </c>
      <c r="K9" s="168">
        <v>0</v>
      </c>
      <c r="L9" s="168">
        <v>0</v>
      </c>
      <c r="M9" s="168">
        <v>0</v>
      </c>
      <c r="N9" s="168">
        <v>0</v>
      </c>
      <c r="O9" s="168">
        <v>0</v>
      </c>
      <c r="P9" s="168">
        <v>0</v>
      </c>
      <c r="Q9" s="168">
        <v>0</v>
      </c>
      <c r="R9" s="168">
        <v>0</v>
      </c>
      <c r="S9" s="168">
        <v>0</v>
      </c>
      <c r="T9" s="168">
        <v>0</v>
      </c>
      <c r="U9" s="168">
        <v>0</v>
      </c>
    </row>
    <row r="10" spans="2:257" s="9" customFormat="1" ht="17.100000000000001" customHeight="1" x14ac:dyDescent="0.4">
      <c r="B10" s="82" t="s">
        <v>24</v>
      </c>
      <c r="C10" s="62" t="s">
        <v>20</v>
      </c>
      <c r="D10" s="64">
        <v>3</v>
      </c>
      <c r="E10" s="51">
        <v>4</v>
      </c>
      <c r="F10" s="64">
        <v>3</v>
      </c>
      <c r="G10" s="64">
        <v>3</v>
      </c>
      <c r="H10" s="64">
        <v>4</v>
      </c>
      <c r="I10" s="169">
        <f t="shared" si="1"/>
        <v>3</v>
      </c>
      <c r="J10" s="170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1</v>
      </c>
      <c r="T10" s="52">
        <v>2</v>
      </c>
      <c r="U10" s="52">
        <v>0</v>
      </c>
    </row>
    <row r="11" spans="2:257" s="9" customFormat="1" ht="17.100000000000001" customHeight="1" x14ac:dyDescent="0.4">
      <c r="B11" s="84"/>
      <c r="C11" s="60" t="s">
        <v>21</v>
      </c>
      <c r="D11" s="61">
        <v>1</v>
      </c>
      <c r="E11" s="65">
        <v>1</v>
      </c>
      <c r="F11" s="61">
        <v>3</v>
      </c>
      <c r="G11" s="61">
        <v>0</v>
      </c>
      <c r="H11" s="61">
        <v>2</v>
      </c>
      <c r="I11" s="167">
        <f t="shared" si="1"/>
        <v>2</v>
      </c>
      <c r="J11" s="168">
        <v>0</v>
      </c>
      <c r="K11" s="168">
        <v>0</v>
      </c>
      <c r="L11" s="168">
        <v>0</v>
      </c>
      <c r="M11" s="168">
        <v>0</v>
      </c>
      <c r="N11" s="168">
        <v>0</v>
      </c>
      <c r="O11" s="168">
        <v>0</v>
      </c>
      <c r="P11" s="168">
        <v>0</v>
      </c>
      <c r="Q11" s="168">
        <v>0</v>
      </c>
      <c r="R11" s="168">
        <v>0</v>
      </c>
      <c r="S11" s="168">
        <v>1</v>
      </c>
      <c r="T11" s="168">
        <v>1</v>
      </c>
      <c r="U11" s="168">
        <v>0</v>
      </c>
    </row>
    <row r="12" spans="2:257" s="9" customFormat="1" ht="17.100000000000001" customHeight="1" x14ac:dyDescent="0.4">
      <c r="B12" s="82" t="s">
        <v>25</v>
      </c>
      <c r="C12" s="62" t="s">
        <v>20</v>
      </c>
      <c r="D12" s="57">
        <v>383</v>
      </c>
      <c r="E12" s="51">
        <v>389</v>
      </c>
      <c r="F12" s="64">
        <v>369</v>
      </c>
      <c r="G12" s="64">
        <v>393</v>
      </c>
      <c r="H12" s="64">
        <v>391</v>
      </c>
      <c r="I12" s="169">
        <f t="shared" si="1"/>
        <v>334</v>
      </c>
      <c r="J12" s="52">
        <v>29</v>
      </c>
      <c r="K12" s="52">
        <v>17</v>
      </c>
      <c r="L12" s="52">
        <v>24</v>
      </c>
      <c r="M12" s="52">
        <v>38</v>
      </c>
      <c r="N12" s="52">
        <v>45</v>
      </c>
      <c r="O12" s="52">
        <v>33</v>
      </c>
      <c r="P12" s="52">
        <v>29</v>
      </c>
      <c r="Q12" s="52">
        <v>18</v>
      </c>
      <c r="R12" s="52">
        <v>23</v>
      </c>
      <c r="S12" s="52">
        <v>29</v>
      </c>
      <c r="T12" s="52">
        <v>18</v>
      </c>
      <c r="U12" s="52">
        <v>31</v>
      </c>
    </row>
    <row r="13" spans="2:257" s="9" customFormat="1" ht="17.100000000000001" customHeight="1" x14ac:dyDescent="0.4">
      <c r="B13" s="84"/>
      <c r="C13" s="60" t="s">
        <v>21</v>
      </c>
      <c r="D13" s="61">
        <v>376</v>
      </c>
      <c r="E13" s="65">
        <v>384</v>
      </c>
      <c r="F13" s="61">
        <v>358</v>
      </c>
      <c r="G13" s="61">
        <v>384</v>
      </c>
      <c r="H13" s="61">
        <v>355</v>
      </c>
      <c r="I13" s="167">
        <f t="shared" si="1"/>
        <v>307</v>
      </c>
      <c r="J13" s="168">
        <v>27</v>
      </c>
      <c r="K13" s="168">
        <v>16</v>
      </c>
      <c r="L13" s="168">
        <v>24</v>
      </c>
      <c r="M13" s="168">
        <v>37</v>
      </c>
      <c r="N13" s="168">
        <v>42</v>
      </c>
      <c r="O13" s="168">
        <v>26</v>
      </c>
      <c r="P13" s="168">
        <v>28</v>
      </c>
      <c r="Q13" s="168">
        <v>21</v>
      </c>
      <c r="R13" s="168">
        <v>23</v>
      </c>
      <c r="S13" s="168">
        <v>27</v>
      </c>
      <c r="T13" s="168">
        <v>11</v>
      </c>
      <c r="U13" s="168">
        <v>25</v>
      </c>
    </row>
    <row r="14" spans="2:257" s="9" customFormat="1" ht="17.100000000000001" customHeight="1" x14ac:dyDescent="0.4">
      <c r="B14" s="82" t="s">
        <v>26</v>
      </c>
      <c r="C14" s="62" t="s">
        <v>20</v>
      </c>
      <c r="D14" s="57">
        <v>48</v>
      </c>
      <c r="E14" s="58">
        <v>67</v>
      </c>
      <c r="F14" s="57">
        <v>51</v>
      </c>
      <c r="G14" s="57">
        <v>43</v>
      </c>
      <c r="H14" s="57">
        <v>43</v>
      </c>
      <c r="I14" s="166">
        <f t="shared" si="1"/>
        <v>38</v>
      </c>
      <c r="J14" s="52">
        <v>1</v>
      </c>
      <c r="K14" s="52">
        <v>1</v>
      </c>
      <c r="L14" s="52">
        <v>2</v>
      </c>
      <c r="M14" s="52">
        <v>4</v>
      </c>
      <c r="N14" s="52">
        <v>1</v>
      </c>
      <c r="O14" s="52">
        <v>3</v>
      </c>
      <c r="P14" s="52">
        <v>1</v>
      </c>
      <c r="Q14" s="52">
        <v>5</v>
      </c>
      <c r="R14" s="52">
        <v>5</v>
      </c>
      <c r="S14" s="52">
        <v>4</v>
      </c>
      <c r="T14" s="52">
        <v>7</v>
      </c>
      <c r="U14" s="52">
        <v>4</v>
      </c>
    </row>
    <row r="15" spans="2:257" s="9" customFormat="1" ht="17.100000000000001" customHeight="1" x14ac:dyDescent="0.4">
      <c r="B15" s="84"/>
      <c r="C15" s="60" t="s">
        <v>21</v>
      </c>
      <c r="D15" s="61">
        <v>44</v>
      </c>
      <c r="E15" s="58">
        <v>64</v>
      </c>
      <c r="F15" s="61">
        <v>48</v>
      </c>
      <c r="G15" s="61">
        <v>41</v>
      </c>
      <c r="H15" s="61">
        <v>43</v>
      </c>
      <c r="I15" s="167">
        <f t="shared" si="1"/>
        <v>36</v>
      </c>
      <c r="J15" s="168">
        <v>1</v>
      </c>
      <c r="K15" s="168">
        <v>1</v>
      </c>
      <c r="L15" s="168">
        <v>2</v>
      </c>
      <c r="M15" s="168">
        <v>4</v>
      </c>
      <c r="N15" s="168">
        <v>1</v>
      </c>
      <c r="O15" s="168">
        <v>3</v>
      </c>
      <c r="P15" s="168">
        <v>1</v>
      </c>
      <c r="Q15" s="168">
        <v>5</v>
      </c>
      <c r="R15" s="168">
        <v>4</v>
      </c>
      <c r="S15" s="168">
        <v>4</v>
      </c>
      <c r="T15" s="168">
        <v>6</v>
      </c>
      <c r="U15" s="168">
        <v>4</v>
      </c>
    </row>
    <row r="16" spans="2:257" s="9" customFormat="1" ht="17.100000000000001" customHeight="1" x14ac:dyDescent="0.4">
      <c r="B16" s="82" t="s">
        <v>27</v>
      </c>
      <c r="C16" s="62" t="s">
        <v>20</v>
      </c>
      <c r="D16" s="57">
        <v>34</v>
      </c>
      <c r="E16" s="51">
        <v>25</v>
      </c>
      <c r="F16" s="57">
        <v>41</v>
      </c>
      <c r="G16" s="57">
        <v>32</v>
      </c>
      <c r="H16" s="57">
        <v>23</v>
      </c>
      <c r="I16" s="166">
        <f t="shared" si="1"/>
        <v>30</v>
      </c>
      <c r="J16" s="52">
        <v>1</v>
      </c>
      <c r="K16" s="52">
        <v>0</v>
      </c>
      <c r="L16" s="52">
        <v>2</v>
      </c>
      <c r="M16" s="52">
        <v>4</v>
      </c>
      <c r="N16" s="52">
        <v>4</v>
      </c>
      <c r="O16" s="52">
        <v>2</v>
      </c>
      <c r="P16" s="52">
        <v>3</v>
      </c>
      <c r="Q16" s="52">
        <v>5</v>
      </c>
      <c r="R16" s="52">
        <v>0</v>
      </c>
      <c r="S16" s="52">
        <v>2</v>
      </c>
      <c r="T16" s="52">
        <v>5</v>
      </c>
      <c r="U16" s="52">
        <v>2</v>
      </c>
    </row>
    <row r="17" spans="2:21" s="9" customFormat="1" ht="17.100000000000001" customHeight="1" x14ac:dyDescent="0.4">
      <c r="B17" s="84"/>
      <c r="C17" s="60" t="s">
        <v>21</v>
      </c>
      <c r="D17" s="61">
        <v>33</v>
      </c>
      <c r="E17" s="65">
        <v>25</v>
      </c>
      <c r="F17" s="61">
        <v>41</v>
      </c>
      <c r="G17" s="61">
        <v>31</v>
      </c>
      <c r="H17" s="61">
        <v>23</v>
      </c>
      <c r="I17" s="167">
        <f t="shared" si="1"/>
        <v>25</v>
      </c>
      <c r="J17" s="168">
        <v>0</v>
      </c>
      <c r="K17" s="168">
        <v>0</v>
      </c>
      <c r="L17" s="168">
        <v>2</v>
      </c>
      <c r="M17" s="168">
        <v>4</v>
      </c>
      <c r="N17" s="168">
        <v>4</v>
      </c>
      <c r="O17" s="168">
        <v>1</v>
      </c>
      <c r="P17" s="168">
        <v>3</v>
      </c>
      <c r="Q17" s="168">
        <v>5</v>
      </c>
      <c r="R17" s="168">
        <v>0</v>
      </c>
      <c r="S17" s="168">
        <v>1</v>
      </c>
      <c r="T17" s="168">
        <v>4</v>
      </c>
      <c r="U17" s="168">
        <v>1</v>
      </c>
    </row>
    <row r="18" spans="2:21" s="9" customFormat="1" ht="17.100000000000001" customHeight="1" x14ac:dyDescent="0.4">
      <c r="B18" s="82" t="s">
        <v>28</v>
      </c>
      <c r="C18" s="62" t="s">
        <v>20</v>
      </c>
      <c r="D18" s="57">
        <v>457</v>
      </c>
      <c r="E18" s="58">
        <v>472</v>
      </c>
      <c r="F18" s="57">
        <v>473</v>
      </c>
      <c r="G18" s="57">
        <v>480</v>
      </c>
      <c r="H18" s="57">
        <v>485</v>
      </c>
      <c r="I18" s="166">
        <f t="shared" si="1"/>
        <v>563</v>
      </c>
      <c r="J18" s="52">
        <v>52</v>
      </c>
      <c r="K18" s="52">
        <v>54</v>
      </c>
      <c r="L18" s="52">
        <v>43</v>
      </c>
      <c r="M18" s="52">
        <v>41</v>
      </c>
      <c r="N18" s="52">
        <v>56</v>
      </c>
      <c r="O18" s="52">
        <v>38</v>
      </c>
      <c r="P18" s="52">
        <v>42</v>
      </c>
      <c r="Q18" s="52">
        <v>34</v>
      </c>
      <c r="R18" s="52">
        <v>57</v>
      </c>
      <c r="S18" s="52">
        <v>49</v>
      </c>
      <c r="T18" s="52">
        <v>49</v>
      </c>
      <c r="U18" s="52">
        <v>48</v>
      </c>
    </row>
    <row r="19" spans="2:21" s="9" customFormat="1" ht="17.100000000000001" customHeight="1" x14ac:dyDescent="0.4">
      <c r="B19" s="84"/>
      <c r="C19" s="60" t="s">
        <v>21</v>
      </c>
      <c r="D19" s="61">
        <v>433</v>
      </c>
      <c r="E19" s="58">
        <v>432</v>
      </c>
      <c r="F19" s="61">
        <v>438</v>
      </c>
      <c r="G19" s="61">
        <v>438</v>
      </c>
      <c r="H19" s="61">
        <v>439</v>
      </c>
      <c r="I19" s="167">
        <f t="shared" si="1"/>
        <v>498</v>
      </c>
      <c r="J19" s="168">
        <v>41</v>
      </c>
      <c r="K19" s="168">
        <v>52</v>
      </c>
      <c r="L19" s="168">
        <v>37</v>
      </c>
      <c r="M19" s="168">
        <v>35</v>
      </c>
      <c r="N19" s="168">
        <v>51</v>
      </c>
      <c r="O19" s="168">
        <v>35</v>
      </c>
      <c r="P19" s="168">
        <v>36</v>
      </c>
      <c r="Q19" s="168">
        <v>29</v>
      </c>
      <c r="R19" s="168">
        <v>52</v>
      </c>
      <c r="S19" s="168">
        <v>42</v>
      </c>
      <c r="T19" s="168">
        <v>45</v>
      </c>
      <c r="U19" s="168">
        <v>43</v>
      </c>
    </row>
    <row r="20" spans="2:21" s="9" customFormat="1" ht="17.100000000000001" customHeight="1" x14ac:dyDescent="0.4">
      <c r="B20" s="82" t="s">
        <v>29</v>
      </c>
      <c r="C20" s="62" t="s">
        <v>20</v>
      </c>
      <c r="D20" s="57">
        <v>12</v>
      </c>
      <c r="E20" s="51">
        <v>15</v>
      </c>
      <c r="F20" s="57">
        <v>10</v>
      </c>
      <c r="G20" s="57">
        <v>15</v>
      </c>
      <c r="H20" s="57">
        <v>7</v>
      </c>
      <c r="I20" s="166">
        <f t="shared" si="1"/>
        <v>9</v>
      </c>
      <c r="J20" s="52">
        <v>2</v>
      </c>
      <c r="K20" s="52">
        <v>0</v>
      </c>
      <c r="L20" s="52">
        <v>0</v>
      </c>
      <c r="M20" s="52">
        <v>2</v>
      </c>
      <c r="N20" s="52">
        <v>0</v>
      </c>
      <c r="O20" s="52">
        <v>1</v>
      </c>
      <c r="P20" s="52">
        <v>1</v>
      </c>
      <c r="Q20" s="52">
        <v>1</v>
      </c>
      <c r="R20" s="52">
        <v>1</v>
      </c>
      <c r="S20" s="52">
        <v>0</v>
      </c>
      <c r="T20" s="52">
        <v>1</v>
      </c>
      <c r="U20" s="52">
        <v>0</v>
      </c>
    </row>
    <row r="21" spans="2:21" s="9" customFormat="1" ht="17.100000000000001" customHeight="1" x14ac:dyDescent="0.4">
      <c r="B21" s="84"/>
      <c r="C21" s="60" t="s">
        <v>21</v>
      </c>
      <c r="D21" s="61">
        <v>13</v>
      </c>
      <c r="E21" s="65">
        <v>11</v>
      </c>
      <c r="F21" s="61">
        <v>10</v>
      </c>
      <c r="G21" s="61">
        <v>13</v>
      </c>
      <c r="H21" s="61">
        <v>5</v>
      </c>
      <c r="I21" s="167">
        <f t="shared" si="1"/>
        <v>7</v>
      </c>
      <c r="J21" s="168">
        <v>1</v>
      </c>
      <c r="K21" s="168">
        <v>0</v>
      </c>
      <c r="L21" s="168">
        <v>0</v>
      </c>
      <c r="M21" s="168">
        <v>2</v>
      </c>
      <c r="N21" s="168">
        <v>0</v>
      </c>
      <c r="O21" s="168">
        <v>1</v>
      </c>
      <c r="P21" s="168">
        <v>0</v>
      </c>
      <c r="Q21" s="168">
        <v>1</v>
      </c>
      <c r="R21" s="168">
        <v>1</v>
      </c>
      <c r="S21" s="168">
        <v>0</v>
      </c>
      <c r="T21" s="168">
        <v>1</v>
      </c>
      <c r="U21" s="168">
        <v>0</v>
      </c>
    </row>
    <row r="22" spans="2:21" s="9" customFormat="1" ht="17.100000000000001" customHeight="1" x14ac:dyDescent="0.4">
      <c r="B22" s="82" t="s">
        <v>30</v>
      </c>
      <c r="C22" s="62" t="s">
        <v>20</v>
      </c>
      <c r="D22" s="57">
        <v>46</v>
      </c>
      <c r="E22" s="58">
        <v>42</v>
      </c>
      <c r="F22" s="57">
        <v>37</v>
      </c>
      <c r="G22" s="57">
        <v>28</v>
      </c>
      <c r="H22" s="57">
        <v>35</v>
      </c>
      <c r="I22" s="166">
        <f t="shared" si="1"/>
        <v>43</v>
      </c>
      <c r="J22" s="52">
        <v>0</v>
      </c>
      <c r="K22" s="52">
        <v>1</v>
      </c>
      <c r="L22" s="52">
        <v>3</v>
      </c>
      <c r="M22" s="52">
        <v>4</v>
      </c>
      <c r="N22" s="52">
        <v>3</v>
      </c>
      <c r="O22" s="52">
        <v>5</v>
      </c>
      <c r="P22" s="52">
        <v>2</v>
      </c>
      <c r="Q22" s="52">
        <v>7</v>
      </c>
      <c r="R22" s="52">
        <v>6</v>
      </c>
      <c r="S22" s="52">
        <v>5</v>
      </c>
      <c r="T22" s="52">
        <v>6</v>
      </c>
      <c r="U22" s="52">
        <v>1</v>
      </c>
    </row>
    <row r="23" spans="2:21" s="9" customFormat="1" ht="17.100000000000001" customHeight="1" x14ac:dyDescent="0.4">
      <c r="B23" s="84"/>
      <c r="C23" s="60" t="s">
        <v>21</v>
      </c>
      <c r="D23" s="61">
        <v>32</v>
      </c>
      <c r="E23" s="58">
        <v>30</v>
      </c>
      <c r="F23" s="61">
        <v>26</v>
      </c>
      <c r="G23" s="61">
        <v>18</v>
      </c>
      <c r="H23" s="61">
        <v>21</v>
      </c>
      <c r="I23" s="167">
        <f t="shared" si="1"/>
        <v>31</v>
      </c>
      <c r="J23" s="168">
        <v>0</v>
      </c>
      <c r="K23" s="168">
        <v>0</v>
      </c>
      <c r="L23" s="168">
        <v>1</v>
      </c>
      <c r="M23" s="168">
        <v>2</v>
      </c>
      <c r="N23" s="168">
        <v>2</v>
      </c>
      <c r="O23" s="168">
        <v>5</v>
      </c>
      <c r="P23" s="168">
        <v>2</v>
      </c>
      <c r="Q23" s="168">
        <v>6</v>
      </c>
      <c r="R23" s="168">
        <v>4</v>
      </c>
      <c r="S23" s="168">
        <v>5</v>
      </c>
      <c r="T23" s="168">
        <v>4</v>
      </c>
      <c r="U23" s="168">
        <v>0</v>
      </c>
    </row>
    <row r="24" spans="2:21" s="9" customFormat="1" ht="17.100000000000001" customHeight="1" x14ac:dyDescent="0.4">
      <c r="B24" s="82" t="s">
        <v>31</v>
      </c>
      <c r="C24" s="62" t="s">
        <v>20</v>
      </c>
      <c r="D24" s="57">
        <v>2462</v>
      </c>
      <c r="E24" s="51">
        <v>2396</v>
      </c>
      <c r="F24" s="57">
        <v>2534</v>
      </c>
      <c r="G24" s="57">
        <v>2549</v>
      </c>
      <c r="H24" s="57">
        <v>2668</v>
      </c>
      <c r="I24" s="166">
        <f t="shared" si="1"/>
        <v>2891</v>
      </c>
      <c r="J24" s="52">
        <v>292</v>
      </c>
      <c r="K24" s="52">
        <v>217</v>
      </c>
      <c r="L24" s="52">
        <v>226</v>
      </c>
      <c r="M24" s="52">
        <v>210</v>
      </c>
      <c r="N24" s="52">
        <v>199</v>
      </c>
      <c r="O24" s="52">
        <v>214</v>
      </c>
      <c r="P24" s="52">
        <v>290</v>
      </c>
      <c r="Q24" s="52">
        <v>267</v>
      </c>
      <c r="R24" s="52">
        <v>209</v>
      </c>
      <c r="S24" s="52">
        <v>270</v>
      </c>
      <c r="T24" s="52">
        <v>219</v>
      </c>
      <c r="U24" s="52">
        <v>278</v>
      </c>
    </row>
    <row r="25" spans="2:21" s="9" customFormat="1" ht="17.100000000000001" customHeight="1" x14ac:dyDescent="0.4">
      <c r="B25" s="84"/>
      <c r="C25" s="60" t="s">
        <v>21</v>
      </c>
      <c r="D25" s="61">
        <v>2326</v>
      </c>
      <c r="E25" s="65">
        <v>2252</v>
      </c>
      <c r="F25" s="61">
        <v>2327</v>
      </c>
      <c r="G25" s="61">
        <v>2336</v>
      </c>
      <c r="H25" s="61">
        <v>2445</v>
      </c>
      <c r="I25" s="167">
        <f t="shared" si="1"/>
        <v>2643</v>
      </c>
      <c r="J25" s="168">
        <v>250</v>
      </c>
      <c r="K25" s="168">
        <v>200</v>
      </c>
      <c r="L25" s="168">
        <v>200</v>
      </c>
      <c r="M25" s="168">
        <v>198</v>
      </c>
      <c r="N25" s="168">
        <v>183</v>
      </c>
      <c r="O25" s="168">
        <v>202</v>
      </c>
      <c r="P25" s="168">
        <v>275</v>
      </c>
      <c r="Q25" s="168">
        <v>233</v>
      </c>
      <c r="R25" s="168">
        <v>198</v>
      </c>
      <c r="S25" s="168">
        <v>244</v>
      </c>
      <c r="T25" s="168">
        <v>203</v>
      </c>
      <c r="U25" s="168">
        <v>257</v>
      </c>
    </row>
    <row r="26" spans="2:21" s="9" customFormat="1" ht="17.100000000000001" customHeight="1" x14ac:dyDescent="0.4">
      <c r="B26" s="82" t="s">
        <v>32</v>
      </c>
      <c r="C26" s="62" t="s">
        <v>20</v>
      </c>
      <c r="D26" s="57">
        <v>276</v>
      </c>
      <c r="E26" s="51">
        <v>258</v>
      </c>
      <c r="F26" s="57">
        <v>260</v>
      </c>
      <c r="G26" s="57">
        <v>284</v>
      </c>
      <c r="H26" s="57">
        <v>265</v>
      </c>
      <c r="I26" s="166">
        <f t="shared" si="1"/>
        <v>288</v>
      </c>
      <c r="J26" s="52">
        <v>27</v>
      </c>
      <c r="K26" s="52">
        <v>22</v>
      </c>
      <c r="L26" s="52">
        <v>23</v>
      </c>
      <c r="M26" s="52">
        <v>21</v>
      </c>
      <c r="N26" s="52">
        <v>31</v>
      </c>
      <c r="O26" s="52">
        <v>24</v>
      </c>
      <c r="P26" s="52">
        <v>22</v>
      </c>
      <c r="Q26" s="52">
        <v>25</v>
      </c>
      <c r="R26" s="52">
        <v>25</v>
      </c>
      <c r="S26" s="52">
        <v>35</v>
      </c>
      <c r="T26" s="52">
        <v>14</v>
      </c>
      <c r="U26" s="52">
        <v>19</v>
      </c>
    </row>
    <row r="27" spans="2:21" s="9" customFormat="1" ht="17.100000000000001" customHeight="1" thickBot="1" x14ac:dyDescent="0.45">
      <c r="B27" s="83"/>
      <c r="C27" s="66" t="s">
        <v>21</v>
      </c>
      <c r="D27" s="67">
        <v>271</v>
      </c>
      <c r="E27" s="68">
        <v>247</v>
      </c>
      <c r="F27" s="69">
        <v>252</v>
      </c>
      <c r="G27" s="69">
        <v>279</v>
      </c>
      <c r="H27" s="69">
        <v>257</v>
      </c>
      <c r="I27" s="171">
        <f t="shared" si="1"/>
        <v>279</v>
      </c>
      <c r="J27" s="168">
        <v>27</v>
      </c>
      <c r="K27" s="168">
        <v>22</v>
      </c>
      <c r="L27" s="168">
        <v>23</v>
      </c>
      <c r="M27" s="168">
        <v>20</v>
      </c>
      <c r="N27" s="168">
        <v>30</v>
      </c>
      <c r="O27" s="168">
        <v>24</v>
      </c>
      <c r="P27" s="168">
        <v>22</v>
      </c>
      <c r="Q27" s="168">
        <v>24</v>
      </c>
      <c r="R27" s="168">
        <v>24</v>
      </c>
      <c r="S27" s="168">
        <v>32</v>
      </c>
      <c r="T27" s="168">
        <v>13</v>
      </c>
      <c r="U27" s="168">
        <v>18</v>
      </c>
    </row>
    <row r="28" spans="2:21" s="9" customFormat="1" ht="11.25" customHeight="1" x14ac:dyDescent="0.4">
      <c r="B28" s="13" t="s">
        <v>34</v>
      </c>
      <c r="E28" s="47" t="s">
        <v>33</v>
      </c>
      <c r="F28" s="47"/>
      <c r="G28" s="47"/>
    </row>
  </sheetData>
  <customSheetViews>
    <customSheetView guid="{2EAE8DBD-5031-4915-B3DE-6071BE265FB6}" showPageBreaks="1" printArea="1" view="pageBreakPreview">
      <pageMargins left="0.78700000000000003" right="0.78700000000000003" top="0.98399999999999999" bottom="0.98399999999999999" header="0.51200000000000001" footer="0.51200000000000001"/>
      <pageSetup paperSize="9" scale="94" orientation="landscape" r:id="rId1"/>
      <headerFooter alignWithMargins="0"/>
    </customSheetView>
    <customSheetView guid="{681FA744-BC8C-4240-B1BA-A3905C15E54D}" showPageBreaks="1" printArea="1" view="pageBreakPreview">
      <pageMargins left="0.78700000000000003" right="0.78700000000000003" top="0.98399999999999999" bottom="0.98399999999999999" header="0.51200000000000001" footer="0.51200000000000001"/>
      <pageSetup paperSize="9" scale="94" orientation="landscape" r:id="rId2"/>
      <headerFooter alignWithMargins="0"/>
    </customSheetView>
    <customSheetView guid="{F197254B-3CB2-4AEA-A2B4-E13677C56E15}" showPageBreaks="1" printArea="1" view="pageBreakPreview" topLeftCell="A22">
      <selection activeCell="F30" sqref="F30"/>
      <pageMargins left="0.78700000000000003" right="0.78700000000000003" top="0.98399999999999999" bottom="0.98399999999999999" header="0.51200000000000001" footer="0.51200000000000001"/>
      <pageSetup paperSize="9" scale="94" orientation="landscape" r:id="rId3"/>
      <headerFooter alignWithMargins="0"/>
    </customSheetView>
    <customSheetView guid="{9D13727A-0745-4007-AF62-A33764BE23D0}" showPageBreaks="1" printArea="1" view="pageBreakPreview" topLeftCell="A17">
      <selection activeCell="U27" sqref="I3:U27"/>
      <pageMargins left="0.78700000000000003" right="0.78700000000000003" top="0.98399999999999999" bottom="0.98399999999999999" header="0.51200000000000001" footer="0.51200000000000001"/>
      <pageSetup paperSize="9" scale="94" orientation="landscape" r:id="rId4"/>
      <headerFooter alignWithMargins="0"/>
    </customSheetView>
  </customSheetViews>
  <mergeCells count="14">
    <mergeCell ref="S1:U2"/>
    <mergeCell ref="B26:B27"/>
    <mergeCell ref="B14:B15"/>
    <mergeCell ref="B16:B17"/>
    <mergeCell ref="B18:B19"/>
    <mergeCell ref="B20:B21"/>
    <mergeCell ref="B22:B23"/>
    <mergeCell ref="B24:B25"/>
    <mergeCell ref="B12:B13"/>
    <mergeCell ref="B3:C3"/>
    <mergeCell ref="B4:B5"/>
    <mergeCell ref="B6:B7"/>
    <mergeCell ref="B8:B9"/>
    <mergeCell ref="B10:B11"/>
  </mergeCells>
  <phoneticPr fontId="3"/>
  <pageMargins left="0.78700000000000003" right="0.78700000000000003" top="0.98399999999999999" bottom="0.98399999999999999" header="0.51200000000000001" footer="0.51200000000000001"/>
  <pageSetup paperSize="9" scale="94" orientation="landscape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topLeftCell="A34" zoomScaleNormal="100" zoomScaleSheetLayoutView="100" workbookViewId="0">
      <selection activeCell="A34" sqref="A1:XFD1048576"/>
    </sheetView>
  </sheetViews>
  <sheetFormatPr defaultColWidth="9.25" defaultRowHeight="15.95" customHeight="1" x14ac:dyDescent="0.15"/>
  <cols>
    <col min="1" max="1" width="8.5" style="3" customWidth="1"/>
    <col min="2" max="17" width="4.75" style="3" customWidth="1"/>
    <col min="18" max="19" width="4.5" style="3" customWidth="1"/>
    <col min="20" max="20" width="5.875" style="3" customWidth="1"/>
    <col min="21" max="256" width="9.25" style="3"/>
    <col min="257" max="257" width="8.5" style="3" customWidth="1"/>
    <col min="258" max="273" width="4.75" style="3" customWidth="1"/>
    <col min="274" max="275" width="4.5" style="3" customWidth="1"/>
    <col min="276" max="276" width="5.875" style="3" customWidth="1"/>
    <col min="277" max="512" width="9.25" style="3"/>
    <col min="513" max="513" width="8.5" style="3" customWidth="1"/>
    <col min="514" max="529" width="4.75" style="3" customWidth="1"/>
    <col min="530" max="531" width="4.5" style="3" customWidth="1"/>
    <col min="532" max="532" width="5.875" style="3" customWidth="1"/>
    <col min="533" max="768" width="9.25" style="3"/>
    <col min="769" max="769" width="8.5" style="3" customWidth="1"/>
    <col min="770" max="785" width="4.75" style="3" customWidth="1"/>
    <col min="786" max="787" width="4.5" style="3" customWidth="1"/>
    <col min="788" max="788" width="5.875" style="3" customWidth="1"/>
    <col min="789" max="1024" width="9.25" style="3"/>
    <col min="1025" max="1025" width="8.5" style="3" customWidth="1"/>
    <col min="1026" max="1041" width="4.75" style="3" customWidth="1"/>
    <col min="1042" max="1043" width="4.5" style="3" customWidth="1"/>
    <col min="1044" max="1044" width="5.875" style="3" customWidth="1"/>
    <col min="1045" max="1280" width="9.25" style="3"/>
    <col min="1281" max="1281" width="8.5" style="3" customWidth="1"/>
    <col min="1282" max="1297" width="4.75" style="3" customWidth="1"/>
    <col min="1298" max="1299" width="4.5" style="3" customWidth="1"/>
    <col min="1300" max="1300" width="5.875" style="3" customWidth="1"/>
    <col min="1301" max="1536" width="9.25" style="3"/>
    <col min="1537" max="1537" width="8.5" style="3" customWidth="1"/>
    <col min="1538" max="1553" width="4.75" style="3" customWidth="1"/>
    <col min="1554" max="1555" width="4.5" style="3" customWidth="1"/>
    <col min="1556" max="1556" width="5.875" style="3" customWidth="1"/>
    <col min="1557" max="1792" width="9.25" style="3"/>
    <col min="1793" max="1793" width="8.5" style="3" customWidth="1"/>
    <col min="1794" max="1809" width="4.75" style="3" customWidth="1"/>
    <col min="1810" max="1811" width="4.5" style="3" customWidth="1"/>
    <col min="1812" max="1812" width="5.875" style="3" customWidth="1"/>
    <col min="1813" max="2048" width="9.25" style="3"/>
    <col min="2049" max="2049" width="8.5" style="3" customWidth="1"/>
    <col min="2050" max="2065" width="4.75" style="3" customWidth="1"/>
    <col min="2066" max="2067" width="4.5" style="3" customWidth="1"/>
    <col min="2068" max="2068" width="5.875" style="3" customWidth="1"/>
    <col min="2069" max="2304" width="9.25" style="3"/>
    <col min="2305" max="2305" width="8.5" style="3" customWidth="1"/>
    <col min="2306" max="2321" width="4.75" style="3" customWidth="1"/>
    <col min="2322" max="2323" width="4.5" style="3" customWidth="1"/>
    <col min="2324" max="2324" width="5.875" style="3" customWidth="1"/>
    <col min="2325" max="2560" width="9.25" style="3"/>
    <col min="2561" max="2561" width="8.5" style="3" customWidth="1"/>
    <col min="2562" max="2577" width="4.75" style="3" customWidth="1"/>
    <col min="2578" max="2579" width="4.5" style="3" customWidth="1"/>
    <col min="2580" max="2580" width="5.875" style="3" customWidth="1"/>
    <col min="2581" max="2816" width="9.25" style="3"/>
    <col min="2817" max="2817" width="8.5" style="3" customWidth="1"/>
    <col min="2818" max="2833" width="4.75" style="3" customWidth="1"/>
    <col min="2834" max="2835" width="4.5" style="3" customWidth="1"/>
    <col min="2836" max="2836" width="5.875" style="3" customWidth="1"/>
    <col min="2837" max="3072" width="9.25" style="3"/>
    <col min="3073" max="3073" width="8.5" style="3" customWidth="1"/>
    <col min="3074" max="3089" width="4.75" style="3" customWidth="1"/>
    <col min="3090" max="3091" width="4.5" style="3" customWidth="1"/>
    <col min="3092" max="3092" width="5.875" style="3" customWidth="1"/>
    <col min="3093" max="3328" width="9.25" style="3"/>
    <col min="3329" max="3329" width="8.5" style="3" customWidth="1"/>
    <col min="3330" max="3345" width="4.75" style="3" customWidth="1"/>
    <col min="3346" max="3347" width="4.5" style="3" customWidth="1"/>
    <col min="3348" max="3348" width="5.875" style="3" customWidth="1"/>
    <col min="3349" max="3584" width="9.25" style="3"/>
    <col min="3585" max="3585" width="8.5" style="3" customWidth="1"/>
    <col min="3586" max="3601" width="4.75" style="3" customWidth="1"/>
    <col min="3602" max="3603" width="4.5" style="3" customWidth="1"/>
    <col min="3604" max="3604" width="5.875" style="3" customWidth="1"/>
    <col min="3605" max="3840" width="9.25" style="3"/>
    <col min="3841" max="3841" width="8.5" style="3" customWidth="1"/>
    <col min="3842" max="3857" width="4.75" style="3" customWidth="1"/>
    <col min="3858" max="3859" width="4.5" style="3" customWidth="1"/>
    <col min="3860" max="3860" width="5.875" style="3" customWidth="1"/>
    <col min="3861" max="4096" width="9.25" style="3"/>
    <col min="4097" max="4097" width="8.5" style="3" customWidth="1"/>
    <col min="4098" max="4113" width="4.75" style="3" customWidth="1"/>
    <col min="4114" max="4115" width="4.5" style="3" customWidth="1"/>
    <col min="4116" max="4116" width="5.875" style="3" customWidth="1"/>
    <col min="4117" max="4352" width="9.25" style="3"/>
    <col min="4353" max="4353" width="8.5" style="3" customWidth="1"/>
    <col min="4354" max="4369" width="4.75" style="3" customWidth="1"/>
    <col min="4370" max="4371" width="4.5" style="3" customWidth="1"/>
    <col min="4372" max="4372" width="5.875" style="3" customWidth="1"/>
    <col min="4373" max="4608" width="9.25" style="3"/>
    <col min="4609" max="4609" width="8.5" style="3" customWidth="1"/>
    <col min="4610" max="4625" width="4.75" style="3" customWidth="1"/>
    <col min="4626" max="4627" width="4.5" style="3" customWidth="1"/>
    <col min="4628" max="4628" width="5.875" style="3" customWidth="1"/>
    <col min="4629" max="4864" width="9.25" style="3"/>
    <col min="4865" max="4865" width="8.5" style="3" customWidth="1"/>
    <col min="4866" max="4881" width="4.75" style="3" customWidth="1"/>
    <col min="4882" max="4883" width="4.5" style="3" customWidth="1"/>
    <col min="4884" max="4884" width="5.875" style="3" customWidth="1"/>
    <col min="4885" max="5120" width="9.25" style="3"/>
    <col min="5121" max="5121" width="8.5" style="3" customWidth="1"/>
    <col min="5122" max="5137" width="4.75" style="3" customWidth="1"/>
    <col min="5138" max="5139" width="4.5" style="3" customWidth="1"/>
    <col min="5140" max="5140" width="5.875" style="3" customWidth="1"/>
    <col min="5141" max="5376" width="9.25" style="3"/>
    <col min="5377" max="5377" width="8.5" style="3" customWidth="1"/>
    <col min="5378" max="5393" width="4.75" style="3" customWidth="1"/>
    <col min="5394" max="5395" width="4.5" style="3" customWidth="1"/>
    <col min="5396" max="5396" width="5.875" style="3" customWidth="1"/>
    <col min="5397" max="5632" width="9.25" style="3"/>
    <col min="5633" max="5633" width="8.5" style="3" customWidth="1"/>
    <col min="5634" max="5649" width="4.75" style="3" customWidth="1"/>
    <col min="5650" max="5651" width="4.5" style="3" customWidth="1"/>
    <col min="5652" max="5652" width="5.875" style="3" customWidth="1"/>
    <col min="5653" max="5888" width="9.25" style="3"/>
    <col min="5889" max="5889" width="8.5" style="3" customWidth="1"/>
    <col min="5890" max="5905" width="4.75" style="3" customWidth="1"/>
    <col min="5906" max="5907" width="4.5" style="3" customWidth="1"/>
    <col min="5908" max="5908" width="5.875" style="3" customWidth="1"/>
    <col min="5909" max="6144" width="9.25" style="3"/>
    <col min="6145" max="6145" width="8.5" style="3" customWidth="1"/>
    <col min="6146" max="6161" width="4.75" style="3" customWidth="1"/>
    <col min="6162" max="6163" width="4.5" style="3" customWidth="1"/>
    <col min="6164" max="6164" width="5.875" style="3" customWidth="1"/>
    <col min="6165" max="6400" width="9.25" style="3"/>
    <col min="6401" max="6401" width="8.5" style="3" customWidth="1"/>
    <col min="6402" max="6417" width="4.75" style="3" customWidth="1"/>
    <col min="6418" max="6419" width="4.5" style="3" customWidth="1"/>
    <col min="6420" max="6420" width="5.875" style="3" customWidth="1"/>
    <col min="6421" max="6656" width="9.25" style="3"/>
    <col min="6657" max="6657" width="8.5" style="3" customWidth="1"/>
    <col min="6658" max="6673" width="4.75" style="3" customWidth="1"/>
    <col min="6674" max="6675" width="4.5" style="3" customWidth="1"/>
    <col min="6676" max="6676" width="5.875" style="3" customWidth="1"/>
    <col min="6677" max="6912" width="9.25" style="3"/>
    <col min="6913" max="6913" width="8.5" style="3" customWidth="1"/>
    <col min="6914" max="6929" width="4.75" style="3" customWidth="1"/>
    <col min="6930" max="6931" width="4.5" style="3" customWidth="1"/>
    <col min="6932" max="6932" width="5.875" style="3" customWidth="1"/>
    <col min="6933" max="7168" width="9.25" style="3"/>
    <col min="7169" max="7169" width="8.5" style="3" customWidth="1"/>
    <col min="7170" max="7185" width="4.75" style="3" customWidth="1"/>
    <col min="7186" max="7187" width="4.5" style="3" customWidth="1"/>
    <col min="7188" max="7188" width="5.875" style="3" customWidth="1"/>
    <col min="7189" max="7424" width="9.25" style="3"/>
    <col min="7425" max="7425" width="8.5" style="3" customWidth="1"/>
    <col min="7426" max="7441" width="4.75" style="3" customWidth="1"/>
    <col min="7442" max="7443" width="4.5" style="3" customWidth="1"/>
    <col min="7444" max="7444" width="5.875" style="3" customWidth="1"/>
    <col min="7445" max="7680" width="9.25" style="3"/>
    <col min="7681" max="7681" width="8.5" style="3" customWidth="1"/>
    <col min="7682" max="7697" width="4.75" style="3" customWidth="1"/>
    <col min="7698" max="7699" width="4.5" style="3" customWidth="1"/>
    <col min="7700" max="7700" width="5.875" style="3" customWidth="1"/>
    <col min="7701" max="7936" width="9.25" style="3"/>
    <col min="7937" max="7937" width="8.5" style="3" customWidth="1"/>
    <col min="7938" max="7953" width="4.75" style="3" customWidth="1"/>
    <col min="7954" max="7955" width="4.5" style="3" customWidth="1"/>
    <col min="7956" max="7956" width="5.875" style="3" customWidth="1"/>
    <col min="7957" max="8192" width="9.25" style="3"/>
    <col min="8193" max="8193" width="8.5" style="3" customWidth="1"/>
    <col min="8194" max="8209" width="4.75" style="3" customWidth="1"/>
    <col min="8210" max="8211" width="4.5" style="3" customWidth="1"/>
    <col min="8212" max="8212" width="5.875" style="3" customWidth="1"/>
    <col min="8213" max="8448" width="9.25" style="3"/>
    <col min="8449" max="8449" width="8.5" style="3" customWidth="1"/>
    <col min="8450" max="8465" width="4.75" style="3" customWidth="1"/>
    <col min="8466" max="8467" width="4.5" style="3" customWidth="1"/>
    <col min="8468" max="8468" width="5.875" style="3" customWidth="1"/>
    <col min="8469" max="8704" width="9.25" style="3"/>
    <col min="8705" max="8705" width="8.5" style="3" customWidth="1"/>
    <col min="8706" max="8721" width="4.75" style="3" customWidth="1"/>
    <col min="8722" max="8723" width="4.5" style="3" customWidth="1"/>
    <col min="8724" max="8724" width="5.875" style="3" customWidth="1"/>
    <col min="8725" max="8960" width="9.25" style="3"/>
    <col min="8961" max="8961" width="8.5" style="3" customWidth="1"/>
    <col min="8962" max="8977" width="4.75" style="3" customWidth="1"/>
    <col min="8978" max="8979" width="4.5" style="3" customWidth="1"/>
    <col min="8980" max="8980" width="5.875" style="3" customWidth="1"/>
    <col min="8981" max="9216" width="9.25" style="3"/>
    <col min="9217" max="9217" width="8.5" style="3" customWidth="1"/>
    <col min="9218" max="9233" width="4.75" style="3" customWidth="1"/>
    <col min="9234" max="9235" width="4.5" style="3" customWidth="1"/>
    <col min="9236" max="9236" width="5.875" style="3" customWidth="1"/>
    <col min="9237" max="9472" width="9.25" style="3"/>
    <col min="9473" max="9473" width="8.5" style="3" customWidth="1"/>
    <col min="9474" max="9489" width="4.75" style="3" customWidth="1"/>
    <col min="9490" max="9491" width="4.5" style="3" customWidth="1"/>
    <col min="9492" max="9492" width="5.875" style="3" customWidth="1"/>
    <col min="9493" max="9728" width="9.25" style="3"/>
    <col min="9729" max="9729" width="8.5" style="3" customWidth="1"/>
    <col min="9730" max="9745" width="4.75" style="3" customWidth="1"/>
    <col min="9746" max="9747" width="4.5" style="3" customWidth="1"/>
    <col min="9748" max="9748" width="5.875" style="3" customWidth="1"/>
    <col min="9749" max="9984" width="9.25" style="3"/>
    <col min="9985" max="9985" width="8.5" style="3" customWidth="1"/>
    <col min="9986" max="10001" width="4.75" style="3" customWidth="1"/>
    <col min="10002" max="10003" width="4.5" style="3" customWidth="1"/>
    <col min="10004" max="10004" width="5.875" style="3" customWidth="1"/>
    <col min="10005" max="10240" width="9.25" style="3"/>
    <col min="10241" max="10241" width="8.5" style="3" customWidth="1"/>
    <col min="10242" max="10257" width="4.75" style="3" customWidth="1"/>
    <col min="10258" max="10259" width="4.5" style="3" customWidth="1"/>
    <col min="10260" max="10260" width="5.875" style="3" customWidth="1"/>
    <col min="10261" max="10496" width="9.25" style="3"/>
    <col min="10497" max="10497" width="8.5" style="3" customWidth="1"/>
    <col min="10498" max="10513" width="4.75" style="3" customWidth="1"/>
    <col min="10514" max="10515" width="4.5" style="3" customWidth="1"/>
    <col min="10516" max="10516" width="5.875" style="3" customWidth="1"/>
    <col min="10517" max="10752" width="9.25" style="3"/>
    <col min="10753" max="10753" width="8.5" style="3" customWidth="1"/>
    <col min="10754" max="10769" width="4.75" style="3" customWidth="1"/>
    <col min="10770" max="10771" width="4.5" style="3" customWidth="1"/>
    <col min="10772" max="10772" width="5.875" style="3" customWidth="1"/>
    <col min="10773" max="11008" width="9.25" style="3"/>
    <col min="11009" max="11009" width="8.5" style="3" customWidth="1"/>
    <col min="11010" max="11025" width="4.75" style="3" customWidth="1"/>
    <col min="11026" max="11027" width="4.5" style="3" customWidth="1"/>
    <col min="11028" max="11028" width="5.875" style="3" customWidth="1"/>
    <col min="11029" max="11264" width="9.25" style="3"/>
    <col min="11265" max="11265" width="8.5" style="3" customWidth="1"/>
    <col min="11266" max="11281" width="4.75" style="3" customWidth="1"/>
    <col min="11282" max="11283" width="4.5" style="3" customWidth="1"/>
    <col min="11284" max="11284" width="5.875" style="3" customWidth="1"/>
    <col min="11285" max="11520" width="9.25" style="3"/>
    <col min="11521" max="11521" width="8.5" style="3" customWidth="1"/>
    <col min="11522" max="11537" width="4.75" style="3" customWidth="1"/>
    <col min="11538" max="11539" width="4.5" style="3" customWidth="1"/>
    <col min="11540" max="11540" width="5.875" style="3" customWidth="1"/>
    <col min="11541" max="11776" width="9.25" style="3"/>
    <col min="11777" max="11777" width="8.5" style="3" customWidth="1"/>
    <col min="11778" max="11793" width="4.75" style="3" customWidth="1"/>
    <col min="11794" max="11795" width="4.5" style="3" customWidth="1"/>
    <col min="11796" max="11796" width="5.875" style="3" customWidth="1"/>
    <col min="11797" max="12032" width="9.25" style="3"/>
    <col min="12033" max="12033" width="8.5" style="3" customWidth="1"/>
    <col min="12034" max="12049" width="4.75" style="3" customWidth="1"/>
    <col min="12050" max="12051" width="4.5" style="3" customWidth="1"/>
    <col min="12052" max="12052" width="5.875" style="3" customWidth="1"/>
    <col min="12053" max="12288" width="9.25" style="3"/>
    <col min="12289" max="12289" width="8.5" style="3" customWidth="1"/>
    <col min="12290" max="12305" width="4.75" style="3" customWidth="1"/>
    <col min="12306" max="12307" width="4.5" style="3" customWidth="1"/>
    <col min="12308" max="12308" width="5.875" style="3" customWidth="1"/>
    <col min="12309" max="12544" width="9.25" style="3"/>
    <col min="12545" max="12545" width="8.5" style="3" customWidth="1"/>
    <col min="12546" max="12561" width="4.75" style="3" customWidth="1"/>
    <col min="12562" max="12563" width="4.5" style="3" customWidth="1"/>
    <col min="12564" max="12564" width="5.875" style="3" customWidth="1"/>
    <col min="12565" max="12800" width="9.25" style="3"/>
    <col min="12801" max="12801" width="8.5" style="3" customWidth="1"/>
    <col min="12802" max="12817" width="4.75" style="3" customWidth="1"/>
    <col min="12818" max="12819" width="4.5" style="3" customWidth="1"/>
    <col min="12820" max="12820" width="5.875" style="3" customWidth="1"/>
    <col min="12821" max="13056" width="9.25" style="3"/>
    <col min="13057" max="13057" width="8.5" style="3" customWidth="1"/>
    <col min="13058" max="13073" width="4.75" style="3" customWidth="1"/>
    <col min="13074" max="13075" width="4.5" style="3" customWidth="1"/>
    <col min="13076" max="13076" width="5.875" style="3" customWidth="1"/>
    <col min="13077" max="13312" width="9.25" style="3"/>
    <col min="13313" max="13313" width="8.5" style="3" customWidth="1"/>
    <col min="13314" max="13329" width="4.75" style="3" customWidth="1"/>
    <col min="13330" max="13331" width="4.5" style="3" customWidth="1"/>
    <col min="13332" max="13332" width="5.875" style="3" customWidth="1"/>
    <col min="13333" max="13568" width="9.25" style="3"/>
    <col min="13569" max="13569" width="8.5" style="3" customWidth="1"/>
    <col min="13570" max="13585" width="4.75" style="3" customWidth="1"/>
    <col min="13586" max="13587" width="4.5" style="3" customWidth="1"/>
    <col min="13588" max="13588" width="5.875" style="3" customWidth="1"/>
    <col min="13589" max="13824" width="9.25" style="3"/>
    <col min="13825" max="13825" width="8.5" style="3" customWidth="1"/>
    <col min="13826" max="13841" width="4.75" style="3" customWidth="1"/>
    <col min="13842" max="13843" width="4.5" style="3" customWidth="1"/>
    <col min="13844" max="13844" width="5.875" style="3" customWidth="1"/>
    <col min="13845" max="14080" width="9.25" style="3"/>
    <col min="14081" max="14081" width="8.5" style="3" customWidth="1"/>
    <col min="14082" max="14097" width="4.75" style="3" customWidth="1"/>
    <col min="14098" max="14099" width="4.5" style="3" customWidth="1"/>
    <col min="14100" max="14100" width="5.875" style="3" customWidth="1"/>
    <col min="14101" max="14336" width="9.25" style="3"/>
    <col min="14337" max="14337" width="8.5" style="3" customWidth="1"/>
    <col min="14338" max="14353" width="4.75" style="3" customWidth="1"/>
    <col min="14354" max="14355" width="4.5" style="3" customWidth="1"/>
    <col min="14356" max="14356" width="5.875" style="3" customWidth="1"/>
    <col min="14357" max="14592" width="9.25" style="3"/>
    <col min="14593" max="14593" width="8.5" style="3" customWidth="1"/>
    <col min="14594" max="14609" width="4.75" style="3" customWidth="1"/>
    <col min="14610" max="14611" width="4.5" style="3" customWidth="1"/>
    <col min="14612" max="14612" width="5.875" style="3" customWidth="1"/>
    <col min="14613" max="14848" width="9.25" style="3"/>
    <col min="14849" max="14849" width="8.5" style="3" customWidth="1"/>
    <col min="14850" max="14865" width="4.75" style="3" customWidth="1"/>
    <col min="14866" max="14867" width="4.5" style="3" customWidth="1"/>
    <col min="14868" max="14868" width="5.875" style="3" customWidth="1"/>
    <col min="14869" max="15104" width="9.25" style="3"/>
    <col min="15105" max="15105" width="8.5" style="3" customWidth="1"/>
    <col min="15106" max="15121" width="4.75" style="3" customWidth="1"/>
    <col min="15122" max="15123" width="4.5" style="3" customWidth="1"/>
    <col min="15124" max="15124" width="5.875" style="3" customWidth="1"/>
    <col min="15125" max="15360" width="9.25" style="3"/>
    <col min="15361" max="15361" width="8.5" style="3" customWidth="1"/>
    <col min="15362" max="15377" width="4.75" style="3" customWidth="1"/>
    <col min="15378" max="15379" width="4.5" style="3" customWidth="1"/>
    <col min="15380" max="15380" width="5.875" style="3" customWidth="1"/>
    <col min="15381" max="15616" width="9.25" style="3"/>
    <col min="15617" max="15617" width="8.5" style="3" customWidth="1"/>
    <col min="15618" max="15633" width="4.75" style="3" customWidth="1"/>
    <col min="15634" max="15635" width="4.5" style="3" customWidth="1"/>
    <col min="15636" max="15636" width="5.875" style="3" customWidth="1"/>
    <col min="15637" max="15872" width="9.25" style="3"/>
    <col min="15873" max="15873" width="8.5" style="3" customWidth="1"/>
    <col min="15874" max="15889" width="4.75" style="3" customWidth="1"/>
    <col min="15890" max="15891" width="4.5" style="3" customWidth="1"/>
    <col min="15892" max="15892" width="5.875" style="3" customWidth="1"/>
    <col min="15893" max="16128" width="9.25" style="3"/>
    <col min="16129" max="16129" width="8.5" style="3" customWidth="1"/>
    <col min="16130" max="16145" width="4.75" style="3" customWidth="1"/>
    <col min="16146" max="16147" width="4.5" style="3" customWidth="1"/>
    <col min="16148" max="16148" width="5.875" style="3" customWidth="1"/>
    <col min="16149" max="16384" width="9.25" style="3"/>
  </cols>
  <sheetData>
    <row r="1" spans="1:19" s="9" customFormat="1" ht="19.5" customHeight="1" x14ac:dyDescent="0.4">
      <c r="A1" s="10" t="s">
        <v>35</v>
      </c>
      <c r="B1" s="11"/>
      <c r="C1" s="11"/>
      <c r="D1" s="11"/>
      <c r="E1" s="11"/>
      <c r="F1" s="11"/>
      <c r="G1" s="11"/>
      <c r="H1" s="11"/>
      <c r="I1" s="11"/>
      <c r="J1" s="11"/>
      <c r="K1" s="89" t="s">
        <v>36</v>
      </c>
      <c r="L1" s="89"/>
      <c r="M1" s="89"/>
      <c r="N1" s="89"/>
      <c r="O1" s="89"/>
      <c r="P1" s="89"/>
      <c r="Q1" s="89"/>
      <c r="R1" s="11"/>
      <c r="S1" s="11"/>
    </row>
    <row r="2" spans="1:19" s="9" customFormat="1" ht="8.25" customHeight="1" thickBot="1" x14ac:dyDescent="0.45">
      <c r="B2" s="12"/>
      <c r="C2" s="12"/>
      <c r="D2" s="12"/>
      <c r="E2" s="12"/>
      <c r="F2" s="12"/>
      <c r="G2" s="12"/>
      <c r="H2" s="12"/>
      <c r="I2" s="12"/>
      <c r="J2" s="12"/>
      <c r="K2" s="89"/>
      <c r="L2" s="89"/>
      <c r="M2" s="89"/>
      <c r="N2" s="89"/>
      <c r="O2" s="89"/>
      <c r="P2" s="89"/>
      <c r="Q2" s="89"/>
    </row>
    <row r="3" spans="1:19" s="9" customFormat="1" ht="16.5" customHeight="1" x14ac:dyDescent="0.4">
      <c r="A3" s="135" t="s">
        <v>37</v>
      </c>
      <c r="B3" s="138" t="s">
        <v>38</v>
      </c>
      <c r="C3" s="139"/>
      <c r="D3" s="139"/>
      <c r="E3" s="139"/>
      <c r="F3" s="139"/>
      <c r="G3" s="139"/>
      <c r="H3" s="139"/>
      <c r="I3" s="139"/>
      <c r="J3" s="139"/>
      <c r="K3" s="140"/>
      <c r="L3" s="141" t="s">
        <v>39</v>
      </c>
      <c r="M3" s="85"/>
      <c r="N3" s="85"/>
      <c r="O3" s="85"/>
      <c r="P3" s="85"/>
      <c r="Q3" s="85"/>
    </row>
    <row r="4" spans="1:19" s="9" customFormat="1" ht="12.75" customHeight="1" x14ac:dyDescent="0.4">
      <c r="A4" s="136"/>
      <c r="B4" s="142" t="s">
        <v>40</v>
      </c>
      <c r="C4" s="144" t="s">
        <v>41</v>
      </c>
      <c r="D4" s="146" t="s">
        <v>42</v>
      </c>
      <c r="E4" s="148" t="s">
        <v>43</v>
      </c>
      <c r="F4" s="150" t="s">
        <v>44</v>
      </c>
      <c r="G4" s="148" t="s">
        <v>45</v>
      </c>
      <c r="H4" s="148" t="s">
        <v>46</v>
      </c>
      <c r="I4" s="150" t="s">
        <v>47</v>
      </c>
      <c r="J4" s="150" t="s">
        <v>48</v>
      </c>
      <c r="K4" s="146" t="s">
        <v>49</v>
      </c>
      <c r="L4" s="116" t="s">
        <v>50</v>
      </c>
      <c r="M4" s="154" t="s">
        <v>51</v>
      </c>
      <c r="N4" s="122" t="s">
        <v>52</v>
      </c>
      <c r="O4" s="113" t="s">
        <v>41</v>
      </c>
      <c r="P4" s="116" t="s">
        <v>53</v>
      </c>
      <c r="Q4" s="119" t="s">
        <v>45</v>
      </c>
    </row>
    <row r="5" spans="1:19" s="9" customFormat="1" ht="12" customHeight="1" x14ac:dyDescent="0.4">
      <c r="A5" s="136"/>
      <c r="B5" s="142"/>
      <c r="C5" s="145"/>
      <c r="D5" s="147"/>
      <c r="E5" s="149"/>
      <c r="F5" s="151"/>
      <c r="G5" s="149"/>
      <c r="H5" s="149"/>
      <c r="I5" s="151"/>
      <c r="J5" s="151"/>
      <c r="K5" s="147"/>
      <c r="L5" s="152"/>
      <c r="M5" s="155"/>
      <c r="N5" s="123"/>
      <c r="O5" s="114"/>
      <c r="P5" s="117"/>
      <c r="Q5" s="120"/>
    </row>
    <row r="6" spans="1:19" s="9" customFormat="1" ht="11.25" customHeight="1" x14ac:dyDescent="0.4">
      <c r="A6" s="136"/>
      <c r="B6" s="142"/>
      <c r="C6" s="145"/>
      <c r="D6" s="147"/>
      <c r="E6" s="149"/>
      <c r="F6" s="151"/>
      <c r="G6" s="149"/>
      <c r="H6" s="149"/>
      <c r="I6" s="151"/>
      <c r="J6" s="151"/>
      <c r="K6" s="147"/>
      <c r="L6" s="152"/>
      <c r="M6" s="155"/>
      <c r="N6" s="123"/>
      <c r="O6" s="114"/>
      <c r="P6" s="117"/>
      <c r="Q6" s="120"/>
    </row>
    <row r="7" spans="1:19" s="9" customFormat="1" ht="36.75" customHeight="1" x14ac:dyDescent="0.4">
      <c r="A7" s="137"/>
      <c r="B7" s="143"/>
      <c r="C7" s="145"/>
      <c r="D7" s="147"/>
      <c r="E7" s="149"/>
      <c r="F7" s="151"/>
      <c r="G7" s="149"/>
      <c r="H7" s="149"/>
      <c r="I7" s="151"/>
      <c r="J7" s="151"/>
      <c r="K7" s="147"/>
      <c r="L7" s="153"/>
      <c r="M7" s="156"/>
      <c r="N7" s="124"/>
      <c r="O7" s="115"/>
      <c r="P7" s="118"/>
      <c r="Q7" s="121"/>
    </row>
    <row r="8" spans="1:19" s="9" customFormat="1" ht="26.25" hidden="1" customHeight="1" x14ac:dyDescent="0.4">
      <c r="A8" s="15" t="s">
        <v>54</v>
      </c>
      <c r="B8" s="16">
        <v>108</v>
      </c>
      <c r="C8" s="77">
        <v>3</v>
      </c>
      <c r="D8" s="77">
        <v>2</v>
      </c>
      <c r="E8" s="77">
        <v>2</v>
      </c>
      <c r="F8" s="77">
        <v>3</v>
      </c>
      <c r="G8" s="77">
        <v>4</v>
      </c>
      <c r="H8" s="77">
        <v>5</v>
      </c>
      <c r="I8" s="77">
        <v>3</v>
      </c>
      <c r="J8" s="77">
        <v>2</v>
      </c>
      <c r="K8" s="77">
        <v>5</v>
      </c>
      <c r="L8" s="76">
        <v>30</v>
      </c>
      <c r="M8" s="77">
        <v>780</v>
      </c>
      <c r="N8" s="77">
        <v>29</v>
      </c>
      <c r="O8" s="77">
        <v>1</v>
      </c>
      <c r="P8" s="77">
        <v>2</v>
      </c>
      <c r="Q8" s="77">
        <v>37</v>
      </c>
      <c r="R8" s="17"/>
    </row>
    <row r="9" spans="1:19" s="9" customFormat="1" ht="26.25" customHeight="1" x14ac:dyDescent="0.4">
      <c r="A9" s="15" t="s">
        <v>130</v>
      </c>
      <c r="B9" s="16">
        <v>108</v>
      </c>
      <c r="C9" s="77">
        <v>3</v>
      </c>
      <c r="D9" s="77">
        <v>2</v>
      </c>
      <c r="E9" s="77">
        <v>2</v>
      </c>
      <c r="F9" s="77">
        <v>3</v>
      </c>
      <c r="G9" s="77">
        <v>4</v>
      </c>
      <c r="H9" s="77">
        <v>5</v>
      </c>
      <c r="I9" s="77">
        <v>3</v>
      </c>
      <c r="J9" s="77">
        <v>2</v>
      </c>
      <c r="K9" s="77">
        <v>5</v>
      </c>
      <c r="L9" s="76">
        <v>30</v>
      </c>
      <c r="M9" s="77">
        <v>779</v>
      </c>
      <c r="N9" s="77">
        <v>29</v>
      </c>
      <c r="O9" s="77">
        <v>1</v>
      </c>
      <c r="P9" s="77">
        <v>2</v>
      </c>
      <c r="Q9" s="77">
        <v>38</v>
      </c>
      <c r="R9" s="17"/>
    </row>
    <row r="10" spans="1:19" s="9" customFormat="1" ht="26.25" customHeight="1" x14ac:dyDescent="0.4">
      <c r="A10" s="15" t="s">
        <v>55</v>
      </c>
      <c r="B10" s="16">
        <v>108</v>
      </c>
      <c r="C10" s="77">
        <v>3</v>
      </c>
      <c r="D10" s="77">
        <v>2</v>
      </c>
      <c r="E10" s="77">
        <v>2</v>
      </c>
      <c r="F10" s="77">
        <v>3</v>
      </c>
      <c r="G10" s="77">
        <v>4</v>
      </c>
      <c r="H10" s="77">
        <v>5</v>
      </c>
      <c r="I10" s="77">
        <v>3</v>
      </c>
      <c r="J10" s="77">
        <v>2</v>
      </c>
      <c r="K10" s="18">
        <v>5</v>
      </c>
      <c r="L10" s="76">
        <v>30</v>
      </c>
      <c r="M10" s="77">
        <v>782</v>
      </c>
      <c r="N10" s="77">
        <v>29</v>
      </c>
      <c r="O10" s="77">
        <v>1</v>
      </c>
      <c r="P10" s="77">
        <v>2</v>
      </c>
      <c r="Q10" s="77">
        <v>38</v>
      </c>
      <c r="R10" s="17"/>
    </row>
    <row r="11" spans="1:19" s="9" customFormat="1" ht="26.25" customHeight="1" x14ac:dyDescent="0.4">
      <c r="A11" s="15" t="s">
        <v>56</v>
      </c>
      <c r="B11" s="16">
        <v>108</v>
      </c>
      <c r="C11" s="77">
        <v>3</v>
      </c>
      <c r="D11" s="77">
        <v>2</v>
      </c>
      <c r="E11" s="77">
        <v>2</v>
      </c>
      <c r="F11" s="77">
        <v>3</v>
      </c>
      <c r="G11" s="77">
        <v>4</v>
      </c>
      <c r="H11" s="77">
        <v>6</v>
      </c>
      <c r="I11" s="77">
        <v>3</v>
      </c>
      <c r="J11" s="77">
        <v>2</v>
      </c>
      <c r="K11" s="18">
        <v>5</v>
      </c>
      <c r="L11" s="76">
        <v>30</v>
      </c>
      <c r="M11" s="77">
        <v>787</v>
      </c>
      <c r="N11" s="77">
        <v>29</v>
      </c>
      <c r="O11" s="77">
        <v>1</v>
      </c>
      <c r="P11" s="77">
        <v>2</v>
      </c>
      <c r="Q11" s="77">
        <v>38</v>
      </c>
      <c r="R11" s="17"/>
    </row>
    <row r="12" spans="1:19" s="9" customFormat="1" ht="26.25" customHeight="1" x14ac:dyDescent="0.4">
      <c r="A12" s="15" t="s">
        <v>57</v>
      </c>
      <c r="B12" s="16">
        <v>112</v>
      </c>
      <c r="C12" s="76">
        <v>3</v>
      </c>
      <c r="D12" s="77">
        <v>2</v>
      </c>
      <c r="E12" s="77">
        <v>2</v>
      </c>
      <c r="F12" s="77">
        <v>3</v>
      </c>
      <c r="G12" s="77">
        <v>4</v>
      </c>
      <c r="H12" s="77">
        <v>6</v>
      </c>
      <c r="I12" s="77">
        <v>3</v>
      </c>
      <c r="J12" s="77">
        <v>2</v>
      </c>
      <c r="K12" s="77">
        <v>5</v>
      </c>
      <c r="L12" s="76">
        <v>30</v>
      </c>
      <c r="M12" s="77">
        <v>801</v>
      </c>
      <c r="N12" s="77">
        <v>29</v>
      </c>
      <c r="O12" s="77">
        <v>1</v>
      </c>
      <c r="P12" s="77">
        <v>2</v>
      </c>
      <c r="Q12" s="77">
        <v>38</v>
      </c>
      <c r="R12" s="17"/>
    </row>
    <row r="13" spans="1:19" s="9" customFormat="1" ht="26.25" customHeight="1" thickBot="1" x14ac:dyDescent="0.45">
      <c r="A13" s="172" t="s">
        <v>126</v>
      </c>
      <c r="B13" s="173">
        <v>113</v>
      </c>
      <c r="C13" s="174">
        <v>3</v>
      </c>
      <c r="D13" s="175">
        <v>2</v>
      </c>
      <c r="E13" s="175">
        <v>2</v>
      </c>
      <c r="F13" s="175">
        <v>3</v>
      </c>
      <c r="G13" s="175">
        <v>4</v>
      </c>
      <c r="H13" s="175">
        <v>6</v>
      </c>
      <c r="I13" s="175">
        <v>3</v>
      </c>
      <c r="J13" s="175">
        <v>2</v>
      </c>
      <c r="K13" s="175">
        <v>5</v>
      </c>
      <c r="L13" s="174">
        <v>30</v>
      </c>
      <c r="M13" s="175">
        <v>803</v>
      </c>
      <c r="N13" s="175">
        <v>29</v>
      </c>
      <c r="O13" s="175">
        <v>1</v>
      </c>
      <c r="P13" s="175">
        <v>3</v>
      </c>
      <c r="Q13" s="175">
        <v>38</v>
      </c>
      <c r="R13" s="17"/>
    </row>
    <row r="14" spans="1:19" s="9" customFormat="1" ht="13.5" customHeight="1" x14ac:dyDescent="0.4">
      <c r="A14" s="19" t="s">
        <v>58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19"/>
      <c r="N14" s="20"/>
      <c r="O14" s="20"/>
      <c r="P14" s="20"/>
      <c r="Q14" s="20"/>
      <c r="R14" s="79"/>
    </row>
    <row r="15" spans="1:19" s="9" customFormat="1" ht="19.5" customHeight="1" x14ac:dyDescent="0.4"/>
    <row r="16" spans="1:19" s="9" customFormat="1" ht="19.5" customHeight="1" x14ac:dyDescent="0.4">
      <c r="A16" s="10" t="s">
        <v>59</v>
      </c>
      <c r="B16" s="11"/>
      <c r="C16" s="11"/>
      <c r="D16" s="11"/>
      <c r="E16" s="11"/>
      <c r="F16" s="11"/>
      <c r="G16" s="11"/>
      <c r="H16" s="11"/>
      <c r="I16" s="11"/>
      <c r="J16" s="11"/>
      <c r="K16" s="89" t="s">
        <v>60</v>
      </c>
      <c r="L16" s="89"/>
      <c r="M16" s="89"/>
      <c r="N16" s="89"/>
      <c r="O16" s="89"/>
      <c r="P16" s="89"/>
      <c r="Q16" s="89"/>
      <c r="R16" s="11"/>
    </row>
    <row r="17" spans="1:19" s="9" customFormat="1" ht="8.25" customHeight="1" thickBot="1" x14ac:dyDescent="0.45">
      <c r="K17" s="90"/>
      <c r="L17" s="90"/>
      <c r="M17" s="90"/>
      <c r="N17" s="90"/>
      <c r="O17" s="90"/>
      <c r="P17" s="90"/>
      <c r="Q17" s="90"/>
    </row>
    <row r="18" spans="1:19" s="9" customFormat="1" ht="19.5" customHeight="1" x14ac:dyDescent="0.4">
      <c r="A18" s="128" t="s">
        <v>61</v>
      </c>
      <c r="B18" s="130" t="s">
        <v>62</v>
      </c>
      <c r="C18" s="85"/>
      <c r="D18" s="85"/>
      <c r="E18" s="85"/>
      <c r="F18" s="85"/>
      <c r="G18" s="131"/>
      <c r="H18" s="130" t="s">
        <v>63</v>
      </c>
      <c r="I18" s="85"/>
      <c r="J18" s="85"/>
      <c r="K18" s="85"/>
      <c r="L18" s="85"/>
      <c r="M18" s="131"/>
      <c r="N18" s="132" t="s">
        <v>64</v>
      </c>
      <c r="O18" s="128"/>
      <c r="P18" s="128"/>
      <c r="Q18" s="128"/>
    </row>
    <row r="19" spans="1:19" s="9" customFormat="1" ht="19.5" customHeight="1" x14ac:dyDescent="0.4">
      <c r="A19" s="129"/>
      <c r="B19" s="134" t="s">
        <v>124</v>
      </c>
      <c r="C19" s="126"/>
      <c r="D19" s="127"/>
      <c r="E19" s="134" t="s">
        <v>65</v>
      </c>
      <c r="F19" s="126"/>
      <c r="G19" s="127"/>
      <c r="H19" s="125" t="s">
        <v>66</v>
      </c>
      <c r="I19" s="126"/>
      <c r="J19" s="127"/>
      <c r="K19" s="125" t="s">
        <v>67</v>
      </c>
      <c r="L19" s="126"/>
      <c r="M19" s="127"/>
      <c r="N19" s="133"/>
      <c r="O19" s="129"/>
      <c r="P19" s="129"/>
      <c r="Q19" s="129"/>
    </row>
    <row r="20" spans="1:19" s="9" customFormat="1" ht="25.5" hidden="1" customHeight="1" x14ac:dyDescent="0.4">
      <c r="A20" s="15" t="s">
        <v>54</v>
      </c>
      <c r="B20" s="21"/>
      <c r="C20" s="79">
        <v>637</v>
      </c>
      <c r="D20" s="79"/>
      <c r="E20" s="22"/>
      <c r="F20" s="22">
        <v>284</v>
      </c>
      <c r="G20" s="79"/>
      <c r="H20" s="21"/>
      <c r="I20" s="79">
        <v>31</v>
      </c>
      <c r="J20" s="79"/>
      <c r="K20" s="91">
        <v>2463</v>
      </c>
      <c r="L20" s="92"/>
      <c r="M20" s="78"/>
      <c r="N20" s="93">
        <v>25</v>
      </c>
      <c r="O20" s="94"/>
      <c r="P20" s="94"/>
      <c r="Q20" s="94"/>
    </row>
    <row r="21" spans="1:19" s="9" customFormat="1" ht="25.5" customHeight="1" x14ac:dyDescent="0.4">
      <c r="A21" s="15" t="s">
        <v>131</v>
      </c>
      <c r="B21" s="21"/>
      <c r="C21" s="79">
        <v>638</v>
      </c>
      <c r="D21" s="79"/>
      <c r="E21" s="22"/>
      <c r="F21" s="22">
        <v>283</v>
      </c>
      <c r="G21" s="79"/>
      <c r="H21" s="21"/>
      <c r="I21" s="79">
        <v>32</v>
      </c>
      <c r="J21" s="79"/>
      <c r="K21" s="91">
        <v>2483</v>
      </c>
      <c r="L21" s="92"/>
      <c r="M21" s="78"/>
      <c r="N21" s="93">
        <v>25</v>
      </c>
      <c r="O21" s="94"/>
      <c r="P21" s="94"/>
      <c r="Q21" s="94"/>
    </row>
    <row r="22" spans="1:19" s="9" customFormat="1" ht="25.5" customHeight="1" x14ac:dyDescent="0.4">
      <c r="A22" s="15" t="s">
        <v>55</v>
      </c>
      <c r="B22" s="21"/>
      <c r="C22" s="79">
        <v>643</v>
      </c>
      <c r="D22" s="79"/>
      <c r="E22" s="22"/>
      <c r="F22" s="22">
        <v>279</v>
      </c>
      <c r="G22" s="79"/>
      <c r="H22" s="21"/>
      <c r="I22" s="79">
        <v>32</v>
      </c>
      <c r="J22" s="79"/>
      <c r="K22" s="112">
        <v>2461</v>
      </c>
      <c r="L22" s="112"/>
      <c r="M22" s="78"/>
      <c r="N22" s="93">
        <v>25</v>
      </c>
      <c r="O22" s="94"/>
      <c r="P22" s="94"/>
      <c r="Q22" s="94"/>
    </row>
    <row r="23" spans="1:19" s="9" customFormat="1" ht="25.5" customHeight="1" x14ac:dyDescent="0.4">
      <c r="A23" s="15" t="s">
        <v>68</v>
      </c>
      <c r="B23" s="21"/>
      <c r="C23" s="79">
        <v>644</v>
      </c>
      <c r="D23" s="79"/>
      <c r="E23" s="22"/>
      <c r="F23" s="22">
        <v>279</v>
      </c>
      <c r="G23" s="79"/>
      <c r="H23" s="21"/>
      <c r="I23" s="79">
        <v>31</v>
      </c>
      <c r="J23" s="79"/>
      <c r="K23" s="91">
        <v>2509</v>
      </c>
      <c r="L23" s="92"/>
      <c r="M23" s="78"/>
      <c r="N23" s="93">
        <v>25</v>
      </c>
      <c r="O23" s="94"/>
      <c r="P23" s="94"/>
      <c r="Q23" s="94"/>
    </row>
    <row r="24" spans="1:19" s="9" customFormat="1" ht="25.5" customHeight="1" x14ac:dyDescent="0.4">
      <c r="A24" s="15" t="s">
        <v>57</v>
      </c>
      <c r="B24" s="21"/>
      <c r="C24" s="79">
        <v>648</v>
      </c>
      <c r="D24" s="79"/>
      <c r="E24" s="22"/>
      <c r="F24" s="22">
        <v>280</v>
      </c>
      <c r="G24" s="71"/>
      <c r="H24" s="21"/>
      <c r="I24" s="79">
        <v>31</v>
      </c>
      <c r="J24" s="79"/>
      <c r="K24" s="95">
        <v>2521</v>
      </c>
      <c r="L24" s="95"/>
      <c r="M24" s="96"/>
      <c r="N24" s="93">
        <v>25</v>
      </c>
      <c r="O24" s="94"/>
      <c r="P24" s="94"/>
      <c r="Q24" s="94"/>
    </row>
    <row r="25" spans="1:19" s="9" customFormat="1" ht="25.5" customHeight="1" thickBot="1" x14ac:dyDescent="0.45">
      <c r="A25" s="172" t="s">
        <v>127</v>
      </c>
      <c r="B25" s="176"/>
      <c r="C25" s="177">
        <v>644</v>
      </c>
      <c r="D25" s="177"/>
      <c r="E25" s="178"/>
      <c r="F25" s="178">
        <v>274</v>
      </c>
      <c r="G25" s="179"/>
      <c r="H25" s="176"/>
      <c r="I25" s="177">
        <v>28</v>
      </c>
      <c r="J25" s="177"/>
      <c r="K25" s="180">
        <v>2531</v>
      </c>
      <c r="L25" s="181"/>
      <c r="M25" s="182"/>
      <c r="N25" s="183">
        <v>25</v>
      </c>
      <c r="O25" s="184"/>
      <c r="P25" s="184"/>
      <c r="Q25" s="184"/>
    </row>
    <row r="26" spans="1:19" s="9" customFormat="1" ht="13.5" customHeight="1" x14ac:dyDescent="0.4">
      <c r="A26" s="19" t="s">
        <v>58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19"/>
      <c r="O26" s="20"/>
      <c r="P26" s="20"/>
      <c r="Q26" s="20"/>
      <c r="R26" s="20"/>
      <c r="S26" s="79"/>
    </row>
    <row r="27" spans="1:19" s="9" customFormat="1" ht="19.5" customHeight="1" x14ac:dyDescent="0.4">
      <c r="A27" s="77"/>
      <c r="B27" s="77"/>
      <c r="C27" s="79"/>
      <c r="D27" s="79"/>
      <c r="E27" s="79"/>
      <c r="F27" s="22"/>
      <c r="G27" s="22"/>
      <c r="H27" s="79"/>
      <c r="I27" s="79"/>
      <c r="J27" s="79"/>
      <c r="K27" s="79"/>
      <c r="L27" s="78"/>
      <c r="M27" s="79"/>
      <c r="N27" s="78"/>
      <c r="O27" s="78"/>
      <c r="P27" s="78"/>
      <c r="Q27" s="79"/>
    </row>
    <row r="28" spans="1:19" s="9" customFormat="1" ht="19.5" customHeight="1" x14ac:dyDescent="0.4">
      <c r="A28" s="10" t="s">
        <v>69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9" customFormat="1" ht="14.25" customHeight="1" thickBot="1" x14ac:dyDescent="0.45">
      <c r="L29" s="14" t="s">
        <v>60</v>
      </c>
    </row>
    <row r="30" spans="1:19" s="9" customFormat="1" ht="22.5" customHeight="1" x14ac:dyDescent="0.4">
      <c r="A30" s="23"/>
      <c r="B30" s="97" t="s">
        <v>70</v>
      </c>
      <c r="C30" s="100" t="s">
        <v>71</v>
      </c>
      <c r="D30" s="100" t="s">
        <v>72</v>
      </c>
      <c r="E30" s="103" t="s">
        <v>73</v>
      </c>
      <c r="F30" s="106" t="s">
        <v>74</v>
      </c>
      <c r="G30" s="100" t="s">
        <v>75</v>
      </c>
      <c r="H30" s="100" t="s">
        <v>76</v>
      </c>
      <c r="I30" s="100" t="s">
        <v>77</v>
      </c>
      <c r="J30" s="100" t="s">
        <v>78</v>
      </c>
      <c r="K30" s="100" t="s">
        <v>79</v>
      </c>
      <c r="L30" s="109" t="s">
        <v>80</v>
      </c>
      <c r="M30" s="24"/>
      <c r="N30" s="79"/>
      <c r="O30" s="79"/>
      <c r="P30" s="24"/>
      <c r="Q30" s="24"/>
      <c r="R30" s="24"/>
    </row>
    <row r="31" spans="1:19" s="9" customFormat="1" ht="22.5" customHeight="1" x14ac:dyDescent="0.4">
      <c r="A31" s="17" t="s">
        <v>37</v>
      </c>
      <c r="B31" s="98"/>
      <c r="C31" s="101"/>
      <c r="D31" s="101"/>
      <c r="E31" s="104"/>
      <c r="F31" s="107"/>
      <c r="G31" s="101"/>
      <c r="H31" s="101"/>
      <c r="I31" s="101"/>
      <c r="J31" s="101"/>
      <c r="K31" s="101"/>
      <c r="L31" s="110"/>
      <c r="M31" s="24"/>
      <c r="N31" s="79"/>
      <c r="O31" s="79"/>
      <c r="P31" s="24"/>
      <c r="Q31" s="24"/>
      <c r="R31" s="24"/>
    </row>
    <row r="32" spans="1:19" s="9" customFormat="1" ht="22.5" customHeight="1" x14ac:dyDescent="0.4">
      <c r="A32" s="25"/>
      <c r="B32" s="99"/>
      <c r="C32" s="102"/>
      <c r="D32" s="102"/>
      <c r="E32" s="105"/>
      <c r="F32" s="108"/>
      <c r="G32" s="102"/>
      <c r="H32" s="102"/>
      <c r="I32" s="102"/>
      <c r="J32" s="102"/>
      <c r="K32" s="102"/>
      <c r="L32" s="111"/>
      <c r="M32" s="24"/>
      <c r="N32" s="79"/>
      <c r="O32" s="79"/>
      <c r="P32" s="24"/>
      <c r="Q32" s="24"/>
      <c r="R32" s="24"/>
    </row>
    <row r="33" spans="1:19" s="9" customFormat="1" ht="26.25" hidden="1" customHeight="1" x14ac:dyDescent="0.4">
      <c r="A33" s="15" t="s">
        <v>54</v>
      </c>
      <c r="B33" s="76">
        <v>36</v>
      </c>
      <c r="C33" s="77">
        <v>166</v>
      </c>
      <c r="D33" s="77">
        <v>20</v>
      </c>
      <c r="E33" s="77">
        <v>172</v>
      </c>
      <c r="F33" s="77">
        <v>34</v>
      </c>
      <c r="G33" s="77">
        <v>86</v>
      </c>
      <c r="H33" s="77">
        <v>24</v>
      </c>
      <c r="I33" s="77">
        <v>4</v>
      </c>
      <c r="J33" s="77">
        <v>72</v>
      </c>
      <c r="K33" s="77">
        <v>127</v>
      </c>
      <c r="L33" s="77" t="s">
        <v>81</v>
      </c>
      <c r="M33" s="77"/>
      <c r="N33" s="79"/>
      <c r="O33" s="79"/>
      <c r="P33" s="77"/>
      <c r="Q33" s="77"/>
      <c r="R33" s="77"/>
    </row>
    <row r="34" spans="1:19" s="9" customFormat="1" ht="26.25" customHeight="1" x14ac:dyDescent="0.4">
      <c r="A34" s="15" t="s">
        <v>130</v>
      </c>
      <c r="B34" s="76">
        <v>35</v>
      </c>
      <c r="C34" s="77">
        <v>168</v>
      </c>
      <c r="D34" s="77">
        <v>20</v>
      </c>
      <c r="E34" s="77">
        <v>171</v>
      </c>
      <c r="F34" s="77">
        <v>35</v>
      </c>
      <c r="G34" s="77">
        <v>86</v>
      </c>
      <c r="H34" s="77">
        <v>24</v>
      </c>
      <c r="I34" s="77">
        <v>4</v>
      </c>
      <c r="J34" s="77">
        <v>71</v>
      </c>
      <c r="K34" s="77">
        <v>124</v>
      </c>
      <c r="L34" s="77" t="s">
        <v>82</v>
      </c>
      <c r="M34" s="77"/>
      <c r="N34" s="79"/>
      <c r="O34" s="79"/>
      <c r="P34" s="77"/>
      <c r="Q34" s="77"/>
      <c r="R34" s="77"/>
    </row>
    <row r="35" spans="1:19" s="9" customFormat="1" ht="26.25" customHeight="1" x14ac:dyDescent="0.4">
      <c r="A35" s="15" t="s">
        <v>83</v>
      </c>
      <c r="B35" s="76">
        <v>36</v>
      </c>
      <c r="C35" s="77">
        <v>168</v>
      </c>
      <c r="D35" s="77">
        <v>26</v>
      </c>
      <c r="E35" s="77">
        <v>169</v>
      </c>
      <c r="F35" s="77">
        <v>34</v>
      </c>
      <c r="G35" s="77">
        <v>87</v>
      </c>
      <c r="H35" s="77">
        <v>24</v>
      </c>
      <c r="I35" s="77">
        <v>4</v>
      </c>
      <c r="J35" s="77">
        <v>74</v>
      </c>
      <c r="K35" s="77">
        <v>124</v>
      </c>
      <c r="L35" s="77" t="s">
        <v>84</v>
      </c>
      <c r="M35" s="77"/>
      <c r="N35" s="79"/>
      <c r="O35" s="79"/>
      <c r="P35" s="77"/>
      <c r="Q35" s="77"/>
      <c r="R35" s="77"/>
    </row>
    <row r="36" spans="1:19" s="9" customFormat="1" ht="26.25" customHeight="1" x14ac:dyDescent="0.4">
      <c r="A36" s="15" t="s">
        <v>56</v>
      </c>
      <c r="B36" s="76">
        <v>37</v>
      </c>
      <c r="C36" s="77">
        <v>171</v>
      </c>
      <c r="D36" s="77">
        <v>24</v>
      </c>
      <c r="E36" s="77">
        <v>195</v>
      </c>
      <c r="F36" s="77">
        <v>36</v>
      </c>
      <c r="G36" s="77">
        <v>83</v>
      </c>
      <c r="H36" s="77">
        <v>24</v>
      </c>
      <c r="I36" s="77">
        <v>3</v>
      </c>
      <c r="J36" s="77">
        <v>73</v>
      </c>
      <c r="K36" s="77">
        <v>126</v>
      </c>
      <c r="L36" s="77" t="s">
        <v>84</v>
      </c>
      <c r="M36" s="77"/>
      <c r="N36" s="79"/>
      <c r="O36" s="79"/>
      <c r="P36" s="77"/>
      <c r="Q36" s="77"/>
      <c r="R36" s="77"/>
    </row>
    <row r="37" spans="1:19" s="9" customFormat="1" ht="26.25" customHeight="1" x14ac:dyDescent="0.4">
      <c r="A37" s="15" t="s">
        <v>85</v>
      </c>
      <c r="B37" s="76">
        <v>38</v>
      </c>
      <c r="C37" s="77">
        <v>169</v>
      </c>
      <c r="D37" s="77">
        <v>24</v>
      </c>
      <c r="E37" s="77">
        <v>195</v>
      </c>
      <c r="F37" s="77">
        <v>35</v>
      </c>
      <c r="G37" s="77">
        <v>80</v>
      </c>
      <c r="H37" s="77">
        <v>24</v>
      </c>
      <c r="I37" s="77">
        <v>2</v>
      </c>
      <c r="J37" s="77">
        <v>71</v>
      </c>
      <c r="K37" s="77">
        <v>128</v>
      </c>
      <c r="L37" s="77" t="s">
        <v>123</v>
      </c>
      <c r="M37" s="77"/>
      <c r="N37" s="79"/>
      <c r="O37" s="79"/>
      <c r="P37" s="77"/>
      <c r="Q37" s="77"/>
      <c r="R37" s="77"/>
    </row>
    <row r="38" spans="1:19" s="9" customFormat="1" ht="26.25" customHeight="1" thickBot="1" x14ac:dyDescent="0.45">
      <c r="A38" s="172" t="s">
        <v>127</v>
      </c>
      <c r="B38" s="174">
        <v>38</v>
      </c>
      <c r="C38" s="175">
        <v>169</v>
      </c>
      <c r="D38" s="175">
        <v>24</v>
      </c>
      <c r="E38" s="175">
        <v>195</v>
      </c>
      <c r="F38" s="175">
        <v>37</v>
      </c>
      <c r="G38" s="175">
        <v>79</v>
      </c>
      <c r="H38" s="175">
        <v>24</v>
      </c>
      <c r="I38" s="175">
        <v>2</v>
      </c>
      <c r="J38" s="175">
        <v>71</v>
      </c>
      <c r="K38" s="175">
        <v>133</v>
      </c>
      <c r="L38" s="175" t="s">
        <v>133</v>
      </c>
      <c r="M38" s="77"/>
      <c r="N38" s="79"/>
      <c r="O38" s="79"/>
      <c r="P38" s="77"/>
      <c r="Q38" s="77"/>
      <c r="R38" s="77"/>
    </row>
    <row r="39" spans="1:19" s="9" customFormat="1" ht="14.25" customHeight="1" x14ac:dyDescent="0.4">
      <c r="A39" s="19" t="s">
        <v>58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19"/>
      <c r="O39" s="20"/>
      <c r="P39" s="20"/>
      <c r="Q39" s="20"/>
      <c r="R39" s="20"/>
      <c r="S39" s="79"/>
    </row>
  </sheetData>
  <customSheetViews>
    <customSheetView guid="{2EAE8DBD-5031-4915-B3DE-6071BE265FB6}" showPageBreaks="1" printArea="1" view="pageBreakPreview" topLeftCell="A31">
      <selection activeCell="A25" activeCellId="1" sqref="A14:XFD14 A25:XFD25"/>
      <pageMargins left="0.78740157480314965" right="0.66" top="0.79" bottom="0.78" header="0" footer="0"/>
      <pageSetup paperSize="9" scale="89" firstPageNumber="173" orientation="portrait" r:id="rId1"/>
      <headerFooter alignWithMargins="0"/>
    </customSheetView>
    <customSheetView guid="{681FA744-BC8C-4240-B1BA-A3905C15E54D}" showPageBreaks="1" printArea="1" view="pageBreakPreview" topLeftCell="A31">
      <selection activeCell="A25" activeCellId="1" sqref="A14:XFD14 A25:XFD25"/>
      <pageMargins left="0.78740157480314965" right="0.66" top="0.79" bottom="0.78" header="0" footer="0"/>
      <pageSetup paperSize="9" scale="89" firstPageNumber="173" orientation="portrait" r:id="rId2"/>
      <headerFooter alignWithMargins="0"/>
    </customSheetView>
    <customSheetView guid="{F197254B-3CB2-4AEA-A2B4-E13677C56E15}" showPageBreaks="1" printArea="1" view="pageBreakPreview" topLeftCell="A31">
      <selection activeCell="A25" activeCellId="1" sqref="A14:XFD14 A25:XFD25"/>
      <pageMargins left="0.78740157480314965" right="0.66" top="0.79" bottom="0.78" header="0" footer="0"/>
      <pageSetup paperSize="9" scale="89" firstPageNumber="173" orientation="portrait" r:id="rId3"/>
      <headerFooter alignWithMargins="0"/>
    </customSheetView>
    <customSheetView guid="{9D13727A-0745-4007-AF62-A33764BE23D0}" showPageBreaks="1" printArea="1" view="pageBreakPreview" topLeftCell="A13">
      <selection activeCell="X19" sqref="X19"/>
      <pageMargins left="0.78740157480314965" right="0.66" top="0.79" bottom="0.78" header="0" footer="0"/>
      <pageSetup paperSize="9" scale="89" firstPageNumber="173" orientation="portrait" r:id="rId4"/>
      <headerFooter alignWithMargins="0"/>
    </customSheetView>
  </customSheetViews>
  <mergeCells count="52">
    <mergeCell ref="A3:A7"/>
    <mergeCell ref="B3:K3"/>
    <mergeCell ref="L3:Q3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A18:A19"/>
    <mergeCell ref="B18:G18"/>
    <mergeCell ref="H18:M18"/>
    <mergeCell ref="N18:Q19"/>
    <mergeCell ref="B19:D19"/>
    <mergeCell ref="E19:G19"/>
    <mergeCell ref="H19:J19"/>
    <mergeCell ref="L30:L32"/>
    <mergeCell ref="K22:L22"/>
    <mergeCell ref="N22:Q22"/>
    <mergeCell ref="O4:O7"/>
    <mergeCell ref="P4:P7"/>
    <mergeCell ref="Q4:Q7"/>
    <mergeCell ref="N4:N7"/>
    <mergeCell ref="K19:M19"/>
    <mergeCell ref="K20:L20"/>
    <mergeCell ref="N20:Q20"/>
    <mergeCell ref="K21:L21"/>
    <mergeCell ref="N21:Q21"/>
    <mergeCell ref="G30:G32"/>
    <mergeCell ref="H30:H32"/>
    <mergeCell ref="I30:I32"/>
    <mergeCell ref="J30:J32"/>
    <mergeCell ref="K30:K32"/>
    <mergeCell ref="B30:B32"/>
    <mergeCell ref="C30:C32"/>
    <mergeCell ref="D30:D32"/>
    <mergeCell ref="E30:E32"/>
    <mergeCell ref="F30:F32"/>
    <mergeCell ref="K1:Q2"/>
    <mergeCell ref="K16:Q17"/>
    <mergeCell ref="K23:L23"/>
    <mergeCell ref="N23:Q23"/>
    <mergeCell ref="K25:L25"/>
    <mergeCell ref="N25:Q25"/>
    <mergeCell ref="K24:M24"/>
    <mergeCell ref="N24:Q24"/>
  </mergeCells>
  <phoneticPr fontId="3"/>
  <printOptions gridLinesSet="0"/>
  <pageMargins left="0.78740157480314965" right="0.66" top="0.79" bottom="0.78" header="0" footer="0"/>
  <pageSetup paperSize="9" scale="89" firstPageNumber="173" orientation="portrait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I26"/>
  <sheetViews>
    <sheetView tabSelected="1" view="pageBreakPreview" topLeftCell="A16" zoomScaleNormal="100" zoomScaleSheetLayoutView="100" workbookViewId="0">
      <selection activeCell="A16" sqref="A1:XFD1048576"/>
    </sheetView>
  </sheetViews>
  <sheetFormatPr defaultColWidth="9.25" defaultRowHeight="20.100000000000001" customHeight="1" x14ac:dyDescent="0.15"/>
  <cols>
    <col min="1" max="1" width="8.5" style="3" customWidth="1"/>
    <col min="2" max="2" width="13.875" style="3" customWidth="1"/>
    <col min="3" max="3" width="6" style="42" customWidth="1"/>
    <col min="4" max="4" width="6.25" style="3" customWidth="1"/>
    <col min="5" max="5" width="6.125" style="3" customWidth="1"/>
    <col min="6" max="7" width="6.5" style="3" customWidth="1"/>
    <col min="8" max="8" width="9.5" style="43" customWidth="1"/>
    <col min="9" max="9" width="9.125" style="3" customWidth="1"/>
    <col min="10" max="10" width="9.625" style="3" customWidth="1"/>
    <col min="11" max="16" width="7.25" style="3" customWidth="1"/>
    <col min="17" max="243" width="9.25" style="3"/>
    <col min="244" max="244" width="8.5" style="3" customWidth="1"/>
    <col min="245" max="245" width="13.875" style="3" customWidth="1"/>
    <col min="246" max="246" width="6" style="3" customWidth="1"/>
    <col min="247" max="247" width="6.25" style="3" customWidth="1"/>
    <col min="248" max="248" width="6.125" style="3" customWidth="1"/>
    <col min="249" max="250" width="6.5" style="3" customWidth="1"/>
    <col min="251" max="251" width="9.5" style="3" customWidth="1"/>
    <col min="252" max="252" width="9.125" style="3" customWidth="1"/>
    <col min="253" max="253" width="9.625" style="3" customWidth="1"/>
    <col min="254" max="260" width="7.25" style="3" customWidth="1"/>
    <col min="261" max="499" width="9.25" style="3"/>
    <col min="500" max="500" width="8.5" style="3" customWidth="1"/>
    <col min="501" max="501" width="13.875" style="3" customWidth="1"/>
    <col min="502" max="502" width="6" style="3" customWidth="1"/>
    <col min="503" max="503" width="6.25" style="3" customWidth="1"/>
    <col min="504" max="504" width="6.125" style="3" customWidth="1"/>
    <col min="505" max="506" width="6.5" style="3" customWidth="1"/>
    <col min="507" max="507" width="9.5" style="3" customWidth="1"/>
    <col min="508" max="508" width="9.125" style="3" customWidth="1"/>
    <col min="509" max="509" width="9.625" style="3" customWidth="1"/>
    <col min="510" max="516" width="7.25" style="3" customWidth="1"/>
    <col min="517" max="755" width="9.25" style="3"/>
    <col min="756" max="756" width="8.5" style="3" customWidth="1"/>
    <col min="757" max="757" width="13.875" style="3" customWidth="1"/>
    <col min="758" max="758" width="6" style="3" customWidth="1"/>
    <col min="759" max="759" width="6.25" style="3" customWidth="1"/>
    <col min="760" max="760" width="6.125" style="3" customWidth="1"/>
    <col min="761" max="762" width="6.5" style="3" customWidth="1"/>
    <col min="763" max="763" width="9.5" style="3" customWidth="1"/>
    <col min="764" max="764" width="9.125" style="3" customWidth="1"/>
    <col min="765" max="765" width="9.625" style="3" customWidth="1"/>
    <col min="766" max="772" width="7.25" style="3" customWidth="1"/>
    <col min="773" max="1011" width="9.25" style="3"/>
    <col min="1012" max="1012" width="8.5" style="3" customWidth="1"/>
    <col min="1013" max="1013" width="13.875" style="3" customWidth="1"/>
    <col min="1014" max="1014" width="6" style="3" customWidth="1"/>
    <col min="1015" max="1015" width="6.25" style="3" customWidth="1"/>
    <col min="1016" max="1016" width="6.125" style="3" customWidth="1"/>
    <col min="1017" max="1018" width="6.5" style="3" customWidth="1"/>
    <col min="1019" max="1019" width="9.5" style="3" customWidth="1"/>
    <col min="1020" max="1020" width="9.125" style="3" customWidth="1"/>
    <col min="1021" max="1021" width="9.625" style="3" customWidth="1"/>
    <col min="1022" max="1028" width="7.25" style="3" customWidth="1"/>
    <col min="1029" max="1267" width="9.25" style="3"/>
    <col min="1268" max="1268" width="8.5" style="3" customWidth="1"/>
    <col min="1269" max="1269" width="13.875" style="3" customWidth="1"/>
    <col min="1270" max="1270" width="6" style="3" customWidth="1"/>
    <col min="1271" max="1271" width="6.25" style="3" customWidth="1"/>
    <col min="1272" max="1272" width="6.125" style="3" customWidth="1"/>
    <col min="1273" max="1274" width="6.5" style="3" customWidth="1"/>
    <col min="1275" max="1275" width="9.5" style="3" customWidth="1"/>
    <col min="1276" max="1276" width="9.125" style="3" customWidth="1"/>
    <col min="1277" max="1277" width="9.625" style="3" customWidth="1"/>
    <col min="1278" max="1284" width="7.25" style="3" customWidth="1"/>
    <col min="1285" max="1523" width="9.25" style="3"/>
    <col min="1524" max="1524" width="8.5" style="3" customWidth="1"/>
    <col min="1525" max="1525" width="13.875" style="3" customWidth="1"/>
    <col min="1526" max="1526" width="6" style="3" customWidth="1"/>
    <col min="1527" max="1527" width="6.25" style="3" customWidth="1"/>
    <col min="1528" max="1528" width="6.125" style="3" customWidth="1"/>
    <col min="1529" max="1530" width="6.5" style="3" customWidth="1"/>
    <col min="1531" max="1531" width="9.5" style="3" customWidth="1"/>
    <col min="1532" max="1532" width="9.125" style="3" customWidth="1"/>
    <col min="1533" max="1533" width="9.625" style="3" customWidth="1"/>
    <col min="1534" max="1540" width="7.25" style="3" customWidth="1"/>
    <col min="1541" max="1779" width="9.25" style="3"/>
    <col min="1780" max="1780" width="8.5" style="3" customWidth="1"/>
    <col min="1781" max="1781" width="13.875" style="3" customWidth="1"/>
    <col min="1782" max="1782" width="6" style="3" customWidth="1"/>
    <col min="1783" max="1783" width="6.25" style="3" customWidth="1"/>
    <col min="1784" max="1784" width="6.125" style="3" customWidth="1"/>
    <col min="1785" max="1786" width="6.5" style="3" customWidth="1"/>
    <col min="1787" max="1787" width="9.5" style="3" customWidth="1"/>
    <col min="1788" max="1788" width="9.125" style="3" customWidth="1"/>
    <col min="1789" max="1789" width="9.625" style="3" customWidth="1"/>
    <col min="1790" max="1796" width="7.25" style="3" customWidth="1"/>
    <col min="1797" max="2035" width="9.25" style="3"/>
    <col min="2036" max="2036" width="8.5" style="3" customWidth="1"/>
    <col min="2037" max="2037" width="13.875" style="3" customWidth="1"/>
    <col min="2038" max="2038" width="6" style="3" customWidth="1"/>
    <col min="2039" max="2039" width="6.25" style="3" customWidth="1"/>
    <col min="2040" max="2040" width="6.125" style="3" customWidth="1"/>
    <col min="2041" max="2042" width="6.5" style="3" customWidth="1"/>
    <col min="2043" max="2043" width="9.5" style="3" customWidth="1"/>
    <col min="2044" max="2044" width="9.125" style="3" customWidth="1"/>
    <col min="2045" max="2045" width="9.625" style="3" customWidth="1"/>
    <col min="2046" max="2052" width="7.25" style="3" customWidth="1"/>
    <col min="2053" max="2291" width="9.25" style="3"/>
    <col min="2292" max="2292" width="8.5" style="3" customWidth="1"/>
    <col min="2293" max="2293" width="13.875" style="3" customWidth="1"/>
    <col min="2294" max="2294" width="6" style="3" customWidth="1"/>
    <col min="2295" max="2295" width="6.25" style="3" customWidth="1"/>
    <col min="2296" max="2296" width="6.125" style="3" customWidth="1"/>
    <col min="2297" max="2298" width="6.5" style="3" customWidth="1"/>
    <col min="2299" max="2299" width="9.5" style="3" customWidth="1"/>
    <col min="2300" max="2300" width="9.125" style="3" customWidth="1"/>
    <col min="2301" max="2301" width="9.625" style="3" customWidth="1"/>
    <col min="2302" max="2308" width="7.25" style="3" customWidth="1"/>
    <col min="2309" max="2547" width="9.25" style="3"/>
    <col min="2548" max="2548" width="8.5" style="3" customWidth="1"/>
    <col min="2549" max="2549" width="13.875" style="3" customWidth="1"/>
    <col min="2550" max="2550" width="6" style="3" customWidth="1"/>
    <col min="2551" max="2551" width="6.25" style="3" customWidth="1"/>
    <col min="2552" max="2552" width="6.125" style="3" customWidth="1"/>
    <col min="2553" max="2554" width="6.5" style="3" customWidth="1"/>
    <col min="2555" max="2555" width="9.5" style="3" customWidth="1"/>
    <col min="2556" max="2556" width="9.125" style="3" customWidth="1"/>
    <col min="2557" max="2557" width="9.625" style="3" customWidth="1"/>
    <col min="2558" max="2564" width="7.25" style="3" customWidth="1"/>
    <col min="2565" max="2803" width="9.25" style="3"/>
    <col min="2804" max="2804" width="8.5" style="3" customWidth="1"/>
    <col min="2805" max="2805" width="13.875" style="3" customWidth="1"/>
    <col min="2806" max="2806" width="6" style="3" customWidth="1"/>
    <col min="2807" max="2807" width="6.25" style="3" customWidth="1"/>
    <col min="2808" max="2808" width="6.125" style="3" customWidth="1"/>
    <col min="2809" max="2810" width="6.5" style="3" customWidth="1"/>
    <col min="2811" max="2811" width="9.5" style="3" customWidth="1"/>
    <col min="2812" max="2812" width="9.125" style="3" customWidth="1"/>
    <col min="2813" max="2813" width="9.625" style="3" customWidth="1"/>
    <col min="2814" max="2820" width="7.25" style="3" customWidth="1"/>
    <col min="2821" max="3059" width="9.25" style="3"/>
    <col min="3060" max="3060" width="8.5" style="3" customWidth="1"/>
    <col min="3061" max="3061" width="13.875" style="3" customWidth="1"/>
    <col min="3062" max="3062" width="6" style="3" customWidth="1"/>
    <col min="3063" max="3063" width="6.25" style="3" customWidth="1"/>
    <col min="3064" max="3064" width="6.125" style="3" customWidth="1"/>
    <col min="3065" max="3066" width="6.5" style="3" customWidth="1"/>
    <col min="3067" max="3067" width="9.5" style="3" customWidth="1"/>
    <col min="3068" max="3068" width="9.125" style="3" customWidth="1"/>
    <col min="3069" max="3069" width="9.625" style="3" customWidth="1"/>
    <col min="3070" max="3076" width="7.25" style="3" customWidth="1"/>
    <col min="3077" max="3315" width="9.25" style="3"/>
    <col min="3316" max="3316" width="8.5" style="3" customWidth="1"/>
    <col min="3317" max="3317" width="13.875" style="3" customWidth="1"/>
    <col min="3318" max="3318" width="6" style="3" customWidth="1"/>
    <col min="3319" max="3319" width="6.25" style="3" customWidth="1"/>
    <col min="3320" max="3320" width="6.125" style="3" customWidth="1"/>
    <col min="3321" max="3322" width="6.5" style="3" customWidth="1"/>
    <col min="3323" max="3323" width="9.5" style="3" customWidth="1"/>
    <col min="3324" max="3324" width="9.125" style="3" customWidth="1"/>
    <col min="3325" max="3325" width="9.625" style="3" customWidth="1"/>
    <col min="3326" max="3332" width="7.25" style="3" customWidth="1"/>
    <col min="3333" max="3571" width="9.25" style="3"/>
    <col min="3572" max="3572" width="8.5" style="3" customWidth="1"/>
    <col min="3573" max="3573" width="13.875" style="3" customWidth="1"/>
    <col min="3574" max="3574" width="6" style="3" customWidth="1"/>
    <col min="3575" max="3575" width="6.25" style="3" customWidth="1"/>
    <col min="3576" max="3576" width="6.125" style="3" customWidth="1"/>
    <col min="3577" max="3578" width="6.5" style="3" customWidth="1"/>
    <col min="3579" max="3579" width="9.5" style="3" customWidth="1"/>
    <col min="3580" max="3580" width="9.125" style="3" customWidth="1"/>
    <col min="3581" max="3581" width="9.625" style="3" customWidth="1"/>
    <col min="3582" max="3588" width="7.25" style="3" customWidth="1"/>
    <col min="3589" max="3827" width="9.25" style="3"/>
    <col min="3828" max="3828" width="8.5" style="3" customWidth="1"/>
    <col min="3829" max="3829" width="13.875" style="3" customWidth="1"/>
    <col min="3830" max="3830" width="6" style="3" customWidth="1"/>
    <col min="3831" max="3831" width="6.25" style="3" customWidth="1"/>
    <col min="3832" max="3832" width="6.125" style="3" customWidth="1"/>
    <col min="3833" max="3834" width="6.5" style="3" customWidth="1"/>
    <col min="3835" max="3835" width="9.5" style="3" customWidth="1"/>
    <col min="3836" max="3836" width="9.125" style="3" customWidth="1"/>
    <col min="3837" max="3837" width="9.625" style="3" customWidth="1"/>
    <col min="3838" max="3844" width="7.25" style="3" customWidth="1"/>
    <col min="3845" max="4083" width="9.25" style="3"/>
    <col min="4084" max="4084" width="8.5" style="3" customWidth="1"/>
    <col min="4085" max="4085" width="13.875" style="3" customWidth="1"/>
    <col min="4086" max="4086" width="6" style="3" customWidth="1"/>
    <col min="4087" max="4087" width="6.25" style="3" customWidth="1"/>
    <col min="4088" max="4088" width="6.125" style="3" customWidth="1"/>
    <col min="4089" max="4090" width="6.5" style="3" customWidth="1"/>
    <col min="4091" max="4091" width="9.5" style="3" customWidth="1"/>
    <col min="4092" max="4092" width="9.125" style="3" customWidth="1"/>
    <col min="4093" max="4093" width="9.625" style="3" customWidth="1"/>
    <col min="4094" max="4100" width="7.25" style="3" customWidth="1"/>
    <col min="4101" max="4339" width="9.25" style="3"/>
    <col min="4340" max="4340" width="8.5" style="3" customWidth="1"/>
    <col min="4341" max="4341" width="13.875" style="3" customWidth="1"/>
    <col min="4342" max="4342" width="6" style="3" customWidth="1"/>
    <col min="4343" max="4343" width="6.25" style="3" customWidth="1"/>
    <col min="4344" max="4344" width="6.125" style="3" customWidth="1"/>
    <col min="4345" max="4346" width="6.5" style="3" customWidth="1"/>
    <col min="4347" max="4347" width="9.5" style="3" customWidth="1"/>
    <col min="4348" max="4348" width="9.125" style="3" customWidth="1"/>
    <col min="4349" max="4349" width="9.625" style="3" customWidth="1"/>
    <col min="4350" max="4356" width="7.25" style="3" customWidth="1"/>
    <col min="4357" max="4595" width="9.25" style="3"/>
    <col min="4596" max="4596" width="8.5" style="3" customWidth="1"/>
    <col min="4597" max="4597" width="13.875" style="3" customWidth="1"/>
    <col min="4598" max="4598" width="6" style="3" customWidth="1"/>
    <col min="4599" max="4599" width="6.25" style="3" customWidth="1"/>
    <col min="4600" max="4600" width="6.125" style="3" customWidth="1"/>
    <col min="4601" max="4602" width="6.5" style="3" customWidth="1"/>
    <col min="4603" max="4603" width="9.5" style="3" customWidth="1"/>
    <col min="4604" max="4604" width="9.125" style="3" customWidth="1"/>
    <col min="4605" max="4605" width="9.625" style="3" customWidth="1"/>
    <col min="4606" max="4612" width="7.25" style="3" customWidth="1"/>
    <col min="4613" max="4851" width="9.25" style="3"/>
    <col min="4852" max="4852" width="8.5" style="3" customWidth="1"/>
    <col min="4853" max="4853" width="13.875" style="3" customWidth="1"/>
    <col min="4854" max="4854" width="6" style="3" customWidth="1"/>
    <col min="4855" max="4855" width="6.25" style="3" customWidth="1"/>
    <col min="4856" max="4856" width="6.125" style="3" customWidth="1"/>
    <col min="4857" max="4858" width="6.5" style="3" customWidth="1"/>
    <col min="4859" max="4859" width="9.5" style="3" customWidth="1"/>
    <col min="4860" max="4860" width="9.125" style="3" customWidth="1"/>
    <col min="4861" max="4861" width="9.625" style="3" customWidth="1"/>
    <col min="4862" max="4868" width="7.25" style="3" customWidth="1"/>
    <col min="4869" max="5107" width="9.25" style="3"/>
    <col min="5108" max="5108" width="8.5" style="3" customWidth="1"/>
    <col min="5109" max="5109" width="13.875" style="3" customWidth="1"/>
    <col min="5110" max="5110" width="6" style="3" customWidth="1"/>
    <col min="5111" max="5111" width="6.25" style="3" customWidth="1"/>
    <col min="5112" max="5112" width="6.125" style="3" customWidth="1"/>
    <col min="5113" max="5114" width="6.5" style="3" customWidth="1"/>
    <col min="5115" max="5115" width="9.5" style="3" customWidth="1"/>
    <col min="5116" max="5116" width="9.125" style="3" customWidth="1"/>
    <col min="5117" max="5117" width="9.625" style="3" customWidth="1"/>
    <col min="5118" max="5124" width="7.25" style="3" customWidth="1"/>
    <col min="5125" max="5363" width="9.25" style="3"/>
    <col min="5364" max="5364" width="8.5" style="3" customWidth="1"/>
    <col min="5365" max="5365" width="13.875" style="3" customWidth="1"/>
    <col min="5366" max="5366" width="6" style="3" customWidth="1"/>
    <col min="5367" max="5367" width="6.25" style="3" customWidth="1"/>
    <col min="5368" max="5368" width="6.125" style="3" customWidth="1"/>
    <col min="5369" max="5370" width="6.5" style="3" customWidth="1"/>
    <col min="5371" max="5371" width="9.5" style="3" customWidth="1"/>
    <col min="5372" max="5372" width="9.125" style="3" customWidth="1"/>
    <col min="5373" max="5373" width="9.625" style="3" customWidth="1"/>
    <col min="5374" max="5380" width="7.25" style="3" customWidth="1"/>
    <col min="5381" max="5619" width="9.25" style="3"/>
    <col min="5620" max="5620" width="8.5" style="3" customWidth="1"/>
    <col min="5621" max="5621" width="13.875" style="3" customWidth="1"/>
    <col min="5622" max="5622" width="6" style="3" customWidth="1"/>
    <col min="5623" max="5623" width="6.25" style="3" customWidth="1"/>
    <col min="5624" max="5624" width="6.125" style="3" customWidth="1"/>
    <col min="5625" max="5626" width="6.5" style="3" customWidth="1"/>
    <col min="5627" max="5627" width="9.5" style="3" customWidth="1"/>
    <col min="5628" max="5628" width="9.125" style="3" customWidth="1"/>
    <col min="5629" max="5629" width="9.625" style="3" customWidth="1"/>
    <col min="5630" max="5636" width="7.25" style="3" customWidth="1"/>
    <col min="5637" max="5875" width="9.25" style="3"/>
    <col min="5876" max="5876" width="8.5" style="3" customWidth="1"/>
    <col min="5877" max="5877" width="13.875" style="3" customWidth="1"/>
    <col min="5878" max="5878" width="6" style="3" customWidth="1"/>
    <col min="5879" max="5879" width="6.25" style="3" customWidth="1"/>
    <col min="5880" max="5880" width="6.125" style="3" customWidth="1"/>
    <col min="5881" max="5882" width="6.5" style="3" customWidth="1"/>
    <col min="5883" max="5883" width="9.5" style="3" customWidth="1"/>
    <col min="5884" max="5884" width="9.125" style="3" customWidth="1"/>
    <col min="5885" max="5885" width="9.625" style="3" customWidth="1"/>
    <col min="5886" max="5892" width="7.25" style="3" customWidth="1"/>
    <col min="5893" max="6131" width="9.25" style="3"/>
    <col min="6132" max="6132" width="8.5" style="3" customWidth="1"/>
    <col min="6133" max="6133" width="13.875" style="3" customWidth="1"/>
    <col min="6134" max="6134" width="6" style="3" customWidth="1"/>
    <col min="6135" max="6135" width="6.25" style="3" customWidth="1"/>
    <col min="6136" max="6136" width="6.125" style="3" customWidth="1"/>
    <col min="6137" max="6138" width="6.5" style="3" customWidth="1"/>
    <col min="6139" max="6139" width="9.5" style="3" customWidth="1"/>
    <col min="6140" max="6140" width="9.125" style="3" customWidth="1"/>
    <col min="6141" max="6141" width="9.625" style="3" customWidth="1"/>
    <col min="6142" max="6148" width="7.25" style="3" customWidth="1"/>
    <col min="6149" max="6387" width="9.25" style="3"/>
    <col min="6388" max="6388" width="8.5" style="3" customWidth="1"/>
    <col min="6389" max="6389" width="13.875" style="3" customWidth="1"/>
    <col min="6390" max="6390" width="6" style="3" customWidth="1"/>
    <col min="6391" max="6391" width="6.25" style="3" customWidth="1"/>
    <col min="6392" max="6392" width="6.125" style="3" customWidth="1"/>
    <col min="6393" max="6394" width="6.5" style="3" customWidth="1"/>
    <col min="6395" max="6395" width="9.5" style="3" customWidth="1"/>
    <col min="6396" max="6396" width="9.125" style="3" customWidth="1"/>
    <col min="6397" max="6397" width="9.625" style="3" customWidth="1"/>
    <col min="6398" max="6404" width="7.25" style="3" customWidth="1"/>
    <col min="6405" max="6643" width="9.25" style="3"/>
    <col min="6644" max="6644" width="8.5" style="3" customWidth="1"/>
    <col min="6645" max="6645" width="13.875" style="3" customWidth="1"/>
    <col min="6646" max="6646" width="6" style="3" customWidth="1"/>
    <col min="6647" max="6647" width="6.25" style="3" customWidth="1"/>
    <col min="6648" max="6648" width="6.125" style="3" customWidth="1"/>
    <col min="6649" max="6650" width="6.5" style="3" customWidth="1"/>
    <col min="6651" max="6651" width="9.5" style="3" customWidth="1"/>
    <col min="6652" max="6652" width="9.125" style="3" customWidth="1"/>
    <col min="6653" max="6653" width="9.625" style="3" customWidth="1"/>
    <col min="6654" max="6660" width="7.25" style="3" customWidth="1"/>
    <col min="6661" max="6899" width="9.25" style="3"/>
    <col min="6900" max="6900" width="8.5" style="3" customWidth="1"/>
    <col min="6901" max="6901" width="13.875" style="3" customWidth="1"/>
    <col min="6902" max="6902" width="6" style="3" customWidth="1"/>
    <col min="6903" max="6903" width="6.25" style="3" customWidth="1"/>
    <col min="6904" max="6904" width="6.125" style="3" customWidth="1"/>
    <col min="6905" max="6906" width="6.5" style="3" customWidth="1"/>
    <col min="6907" max="6907" width="9.5" style="3" customWidth="1"/>
    <col min="6908" max="6908" width="9.125" style="3" customWidth="1"/>
    <col min="6909" max="6909" width="9.625" style="3" customWidth="1"/>
    <col min="6910" max="6916" width="7.25" style="3" customWidth="1"/>
    <col min="6917" max="7155" width="9.25" style="3"/>
    <col min="7156" max="7156" width="8.5" style="3" customWidth="1"/>
    <col min="7157" max="7157" width="13.875" style="3" customWidth="1"/>
    <col min="7158" max="7158" width="6" style="3" customWidth="1"/>
    <col min="7159" max="7159" width="6.25" style="3" customWidth="1"/>
    <col min="7160" max="7160" width="6.125" style="3" customWidth="1"/>
    <col min="7161" max="7162" width="6.5" style="3" customWidth="1"/>
    <col min="7163" max="7163" width="9.5" style="3" customWidth="1"/>
    <col min="7164" max="7164" width="9.125" style="3" customWidth="1"/>
    <col min="7165" max="7165" width="9.625" style="3" customWidth="1"/>
    <col min="7166" max="7172" width="7.25" style="3" customWidth="1"/>
    <col min="7173" max="7411" width="9.25" style="3"/>
    <col min="7412" max="7412" width="8.5" style="3" customWidth="1"/>
    <col min="7413" max="7413" width="13.875" style="3" customWidth="1"/>
    <col min="7414" max="7414" width="6" style="3" customWidth="1"/>
    <col min="7415" max="7415" width="6.25" style="3" customWidth="1"/>
    <col min="7416" max="7416" width="6.125" style="3" customWidth="1"/>
    <col min="7417" max="7418" width="6.5" style="3" customWidth="1"/>
    <col min="7419" max="7419" width="9.5" style="3" customWidth="1"/>
    <col min="7420" max="7420" width="9.125" style="3" customWidth="1"/>
    <col min="7421" max="7421" width="9.625" style="3" customWidth="1"/>
    <col min="7422" max="7428" width="7.25" style="3" customWidth="1"/>
    <col min="7429" max="7667" width="9.25" style="3"/>
    <col min="7668" max="7668" width="8.5" style="3" customWidth="1"/>
    <col min="7669" max="7669" width="13.875" style="3" customWidth="1"/>
    <col min="7670" max="7670" width="6" style="3" customWidth="1"/>
    <col min="7671" max="7671" width="6.25" style="3" customWidth="1"/>
    <col min="7672" max="7672" width="6.125" style="3" customWidth="1"/>
    <col min="7673" max="7674" width="6.5" style="3" customWidth="1"/>
    <col min="7675" max="7675" width="9.5" style="3" customWidth="1"/>
    <col min="7676" max="7676" width="9.125" style="3" customWidth="1"/>
    <col min="7677" max="7677" width="9.625" style="3" customWidth="1"/>
    <col min="7678" max="7684" width="7.25" style="3" customWidth="1"/>
    <col min="7685" max="7923" width="9.25" style="3"/>
    <col min="7924" max="7924" width="8.5" style="3" customWidth="1"/>
    <col min="7925" max="7925" width="13.875" style="3" customWidth="1"/>
    <col min="7926" max="7926" width="6" style="3" customWidth="1"/>
    <col min="7927" max="7927" width="6.25" style="3" customWidth="1"/>
    <col min="7928" max="7928" width="6.125" style="3" customWidth="1"/>
    <col min="7929" max="7930" width="6.5" style="3" customWidth="1"/>
    <col min="7931" max="7931" width="9.5" style="3" customWidth="1"/>
    <col min="7932" max="7932" width="9.125" style="3" customWidth="1"/>
    <col min="7933" max="7933" width="9.625" style="3" customWidth="1"/>
    <col min="7934" max="7940" width="7.25" style="3" customWidth="1"/>
    <col min="7941" max="8179" width="9.25" style="3"/>
    <col min="8180" max="8180" width="8.5" style="3" customWidth="1"/>
    <col min="8181" max="8181" width="13.875" style="3" customWidth="1"/>
    <col min="8182" max="8182" width="6" style="3" customWidth="1"/>
    <col min="8183" max="8183" width="6.25" style="3" customWidth="1"/>
    <col min="8184" max="8184" width="6.125" style="3" customWidth="1"/>
    <col min="8185" max="8186" width="6.5" style="3" customWidth="1"/>
    <col min="8187" max="8187" width="9.5" style="3" customWidth="1"/>
    <col min="8188" max="8188" width="9.125" style="3" customWidth="1"/>
    <col min="8189" max="8189" width="9.625" style="3" customWidth="1"/>
    <col min="8190" max="8196" width="7.25" style="3" customWidth="1"/>
    <col min="8197" max="8435" width="9.25" style="3"/>
    <col min="8436" max="8436" width="8.5" style="3" customWidth="1"/>
    <col min="8437" max="8437" width="13.875" style="3" customWidth="1"/>
    <col min="8438" max="8438" width="6" style="3" customWidth="1"/>
    <col min="8439" max="8439" width="6.25" style="3" customWidth="1"/>
    <col min="8440" max="8440" width="6.125" style="3" customWidth="1"/>
    <col min="8441" max="8442" width="6.5" style="3" customWidth="1"/>
    <col min="8443" max="8443" width="9.5" style="3" customWidth="1"/>
    <col min="8444" max="8444" width="9.125" style="3" customWidth="1"/>
    <col min="8445" max="8445" width="9.625" style="3" customWidth="1"/>
    <col min="8446" max="8452" width="7.25" style="3" customWidth="1"/>
    <col min="8453" max="8691" width="9.25" style="3"/>
    <col min="8692" max="8692" width="8.5" style="3" customWidth="1"/>
    <col min="8693" max="8693" width="13.875" style="3" customWidth="1"/>
    <col min="8694" max="8694" width="6" style="3" customWidth="1"/>
    <col min="8695" max="8695" width="6.25" style="3" customWidth="1"/>
    <col min="8696" max="8696" width="6.125" style="3" customWidth="1"/>
    <col min="8697" max="8698" width="6.5" style="3" customWidth="1"/>
    <col min="8699" max="8699" width="9.5" style="3" customWidth="1"/>
    <col min="8700" max="8700" width="9.125" style="3" customWidth="1"/>
    <col min="8701" max="8701" width="9.625" style="3" customWidth="1"/>
    <col min="8702" max="8708" width="7.25" style="3" customWidth="1"/>
    <col min="8709" max="8947" width="9.25" style="3"/>
    <col min="8948" max="8948" width="8.5" style="3" customWidth="1"/>
    <col min="8949" max="8949" width="13.875" style="3" customWidth="1"/>
    <col min="8950" max="8950" width="6" style="3" customWidth="1"/>
    <col min="8951" max="8951" width="6.25" style="3" customWidth="1"/>
    <col min="8952" max="8952" width="6.125" style="3" customWidth="1"/>
    <col min="8953" max="8954" width="6.5" style="3" customWidth="1"/>
    <col min="8955" max="8955" width="9.5" style="3" customWidth="1"/>
    <col min="8956" max="8956" width="9.125" style="3" customWidth="1"/>
    <col min="8957" max="8957" width="9.625" style="3" customWidth="1"/>
    <col min="8958" max="8964" width="7.25" style="3" customWidth="1"/>
    <col min="8965" max="9203" width="9.25" style="3"/>
    <col min="9204" max="9204" width="8.5" style="3" customWidth="1"/>
    <col min="9205" max="9205" width="13.875" style="3" customWidth="1"/>
    <col min="9206" max="9206" width="6" style="3" customWidth="1"/>
    <col min="9207" max="9207" width="6.25" style="3" customWidth="1"/>
    <col min="9208" max="9208" width="6.125" style="3" customWidth="1"/>
    <col min="9209" max="9210" width="6.5" style="3" customWidth="1"/>
    <col min="9211" max="9211" width="9.5" style="3" customWidth="1"/>
    <col min="9212" max="9212" width="9.125" style="3" customWidth="1"/>
    <col min="9213" max="9213" width="9.625" style="3" customWidth="1"/>
    <col min="9214" max="9220" width="7.25" style="3" customWidth="1"/>
    <col min="9221" max="9459" width="9.25" style="3"/>
    <col min="9460" max="9460" width="8.5" style="3" customWidth="1"/>
    <col min="9461" max="9461" width="13.875" style="3" customWidth="1"/>
    <col min="9462" max="9462" width="6" style="3" customWidth="1"/>
    <col min="9463" max="9463" width="6.25" style="3" customWidth="1"/>
    <col min="9464" max="9464" width="6.125" style="3" customWidth="1"/>
    <col min="9465" max="9466" width="6.5" style="3" customWidth="1"/>
    <col min="9467" max="9467" width="9.5" style="3" customWidth="1"/>
    <col min="9468" max="9468" width="9.125" style="3" customWidth="1"/>
    <col min="9469" max="9469" width="9.625" style="3" customWidth="1"/>
    <col min="9470" max="9476" width="7.25" style="3" customWidth="1"/>
    <col min="9477" max="9715" width="9.25" style="3"/>
    <col min="9716" max="9716" width="8.5" style="3" customWidth="1"/>
    <col min="9717" max="9717" width="13.875" style="3" customWidth="1"/>
    <col min="9718" max="9718" width="6" style="3" customWidth="1"/>
    <col min="9719" max="9719" width="6.25" style="3" customWidth="1"/>
    <col min="9720" max="9720" width="6.125" style="3" customWidth="1"/>
    <col min="9721" max="9722" width="6.5" style="3" customWidth="1"/>
    <col min="9723" max="9723" width="9.5" style="3" customWidth="1"/>
    <col min="9724" max="9724" width="9.125" style="3" customWidth="1"/>
    <col min="9725" max="9725" width="9.625" style="3" customWidth="1"/>
    <col min="9726" max="9732" width="7.25" style="3" customWidth="1"/>
    <col min="9733" max="9971" width="9.25" style="3"/>
    <col min="9972" max="9972" width="8.5" style="3" customWidth="1"/>
    <col min="9973" max="9973" width="13.875" style="3" customWidth="1"/>
    <col min="9974" max="9974" width="6" style="3" customWidth="1"/>
    <col min="9975" max="9975" width="6.25" style="3" customWidth="1"/>
    <col min="9976" max="9976" width="6.125" style="3" customWidth="1"/>
    <col min="9977" max="9978" width="6.5" style="3" customWidth="1"/>
    <col min="9979" max="9979" width="9.5" style="3" customWidth="1"/>
    <col min="9980" max="9980" width="9.125" style="3" customWidth="1"/>
    <col min="9981" max="9981" width="9.625" style="3" customWidth="1"/>
    <col min="9982" max="9988" width="7.25" style="3" customWidth="1"/>
    <col min="9989" max="10227" width="9.25" style="3"/>
    <col min="10228" max="10228" width="8.5" style="3" customWidth="1"/>
    <col min="10229" max="10229" width="13.875" style="3" customWidth="1"/>
    <col min="10230" max="10230" width="6" style="3" customWidth="1"/>
    <col min="10231" max="10231" width="6.25" style="3" customWidth="1"/>
    <col min="10232" max="10232" width="6.125" style="3" customWidth="1"/>
    <col min="10233" max="10234" width="6.5" style="3" customWidth="1"/>
    <col min="10235" max="10235" width="9.5" style="3" customWidth="1"/>
    <col min="10236" max="10236" width="9.125" style="3" customWidth="1"/>
    <col min="10237" max="10237" width="9.625" style="3" customWidth="1"/>
    <col min="10238" max="10244" width="7.25" style="3" customWidth="1"/>
    <col min="10245" max="10483" width="9.25" style="3"/>
    <col min="10484" max="10484" width="8.5" style="3" customWidth="1"/>
    <col min="10485" max="10485" width="13.875" style="3" customWidth="1"/>
    <col min="10486" max="10486" width="6" style="3" customWidth="1"/>
    <col min="10487" max="10487" width="6.25" style="3" customWidth="1"/>
    <col min="10488" max="10488" width="6.125" style="3" customWidth="1"/>
    <col min="10489" max="10490" width="6.5" style="3" customWidth="1"/>
    <col min="10491" max="10491" width="9.5" style="3" customWidth="1"/>
    <col min="10492" max="10492" width="9.125" style="3" customWidth="1"/>
    <col min="10493" max="10493" width="9.625" style="3" customWidth="1"/>
    <col min="10494" max="10500" width="7.25" style="3" customWidth="1"/>
    <col min="10501" max="10739" width="9.25" style="3"/>
    <col min="10740" max="10740" width="8.5" style="3" customWidth="1"/>
    <col min="10741" max="10741" width="13.875" style="3" customWidth="1"/>
    <col min="10742" max="10742" width="6" style="3" customWidth="1"/>
    <col min="10743" max="10743" width="6.25" style="3" customWidth="1"/>
    <col min="10744" max="10744" width="6.125" style="3" customWidth="1"/>
    <col min="10745" max="10746" width="6.5" style="3" customWidth="1"/>
    <col min="10747" max="10747" width="9.5" style="3" customWidth="1"/>
    <col min="10748" max="10748" width="9.125" style="3" customWidth="1"/>
    <col min="10749" max="10749" width="9.625" style="3" customWidth="1"/>
    <col min="10750" max="10756" width="7.25" style="3" customWidth="1"/>
    <col min="10757" max="10995" width="9.25" style="3"/>
    <col min="10996" max="10996" width="8.5" style="3" customWidth="1"/>
    <col min="10997" max="10997" width="13.875" style="3" customWidth="1"/>
    <col min="10998" max="10998" width="6" style="3" customWidth="1"/>
    <col min="10999" max="10999" width="6.25" style="3" customWidth="1"/>
    <col min="11000" max="11000" width="6.125" style="3" customWidth="1"/>
    <col min="11001" max="11002" width="6.5" style="3" customWidth="1"/>
    <col min="11003" max="11003" width="9.5" style="3" customWidth="1"/>
    <col min="11004" max="11004" width="9.125" style="3" customWidth="1"/>
    <col min="11005" max="11005" width="9.625" style="3" customWidth="1"/>
    <col min="11006" max="11012" width="7.25" style="3" customWidth="1"/>
    <col min="11013" max="11251" width="9.25" style="3"/>
    <col min="11252" max="11252" width="8.5" style="3" customWidth="1"/>
    <col min="11253" max="11253" width="13.875" style="3" customWidth="1"/>
    <col min="11254" max="11254" width="6" style="3" customWidth="1"/>
    <col min="11255" max="11255" width="6.25" style="3" customWidth="1"/>
    <col min="11256" max="11256" width="6.125" style="3" customWidth="1"/>
    <col min="11257" max="11258" width="6.5" style="3" customWidth="1"/>
    <col min="11259" max="11259" width="9.5" style="3" customWidth="1"/>
    <col min="11260" max="11260" width="9.125" style="3" customWidth="1"/>
    <col min="11261" max="11261" width="9.625" style="3" customWidth="1"/>
    <col min="11262" max="11268" width="7.25" style="3" customWidth="1"/>
    <col min="11269" max="11507" width="9.25" style="3"/>
    <col min="11508" max="11508" width="8.5" style="3" customWidth="1"/>
    <col min="11509" max="11509" width="13.875" style="3" customWidth="1"/>
    <col min="11510" max="11510" width="6" style="3" customWidth="1"/>
    <col min="11511" max="11511" width="6.25" style="3" customWidth="1"/>
    <col min="11512" max="11512" width="6.125" style="3" customWidth="1"/>
    <col min="11513" max="11514" width="6.5" style="3" customWidth="1"/>
    <col min="11515" max="11515" width="9.5" style="3" customWidth="1"/>
    <col min="11516" max="11516" width="9.125" style="3" customWidth="1"/>
    <col min="11517" max="11517" width="9.625" style="3" customWidth="1"/>
    <col min="11518" max="11524" width="7.25" style="3" customWidth="1"/>
    <col min="11525" max="11763" width="9.25" style="3"/>
    <col min="11764" max="11764" width="8.5" style="3" customWidth="1"/>
    <col min="11765" max="11765" width="13.875" style="3" customWidth="1"/>
    <col min="11766" max="11766" width="6" style="3" customWidth="1"/>
    <col min="11767" max="11767" width="6.25" style="3" customWidth="1"/>
    <col min="11768" max="11768" width="6.125" style="3" customWidth="1"/>
    <col min="11769" max="11770" width="6.5" style="3" customWidth="1"/>
    <col min="11771" max="11771" width="9.5" style="3" customWidth="1"/>
    <col min="11772" max="11772" width="9.125" style="3" customWidth="1"/>
    <col min="11773" max="11773" width="9.625" style="3" customWidth="1"/>
    <col min="11774" max="11780" width="7.25" style="3" customWidth="1"/>
    <col min="11781" max="12019" width="9.25" style="3"/>
    <col min="12020" max="12020" width="8.5" style="3" customWidth="1"/>
    <col min="12021" max="12021" width="13.875" style="3" customWidth="1"/>
    <col min="12022" max="12022" width="6" style="3" customWidth="1"/>
    <col min="12023" max="12023" width="6.25" style="3" customWidth="1"/>
    <col min="12024" max="12024" width="6.125" style="3" customWidth="1"/>
    <col min="12025" max="12026" width="6.5" style="3" customWidth="1"/>
    <col min="12027" max="12027" width="9.5" style="3" customWidth="1"/>
    <col min="12028" max="12028" width="9.125" style="3" customWidth="1"/>
    <col min="12029" max="12029" width="9.625" style="3" customWidth="1"/>
    <col min="12030" max="12036" width="7.25" style="3" customWidth="1"/>
    <col min="12037" max="12275" width="9.25" style="3"/>
    <col min="12276" max="12276" width="8.5" style="3" customWidth="1"/>
    <col min="12277" max="12277" width="13.875" style="3" customWidth="1"/>
    <col min="12278" max="12278" width="6" style="3" customWidth="1"/>
    <col min="12279" max="12279" width="6.25" style="3" customWidth="1"/>
    <col min="12280" max="12280" width="6.125" style="3" customWidth="1"/>
    <col min="12281" max="12282" width="6.5" style="3" customWidth="1"/>
    <col min="12283" max="12283" width="9.5" style="3" customWidth="1"/>
    <col min="12284" max="12284" width="9.125" style="3" customWidth="1"/>
    <col min="12285" max="12285" width="9.625" style="3" customWidth="1"/>
    <col min="12286" max="12292" width="7.25" style="3" customWidth="1"/>
    <col min="12293" max="12531" width="9.25" style="3"/>
    <col min="12532" max="12532" width="8.5" style="3" customWidth="1"/>
    <col min="12533" max="12533" width="13.875" style="3" customWidth="1"/>
    <col min="12534" max="12534" width="6" style="3" customWidth="1"/>
    <col min="12535" max="12535" width="6.25" style="3" customWidth="1"/>
    <col min="12536" max="12536" width="6.125" style="3" customWidth="1"/>
    <col min="12537" max="12538" width="6.5" style="3" customWidth="1"/>
    <col min="12539" max="12539" width="9.5" style="3" customWidth="1"/>
    <col min="12540" max="12540" width="9.125" style="3" customWidth="1"/>
    <col min="12541" max="12541" width="9.625" style="3" customWidth="1"/>
    <col min="12542" max="12548" width="7.25" style="3" customWidth="1"/>
    <col min="12549" max="12787" width="9.25" style="3"/>
    <col min="12788" max="12788" width="8.5" style="3" customWidth="1"/>
    <col min="12789" max="12789" width="13.875" style="3" customWidth="1"/>
    <col min="12790" max="12790" width="6" style="3" customWidth="1"/>
    <col min="12791" max="12791" width="6.25" style="3" customWidth="1"/>
    <col min="12792" max="12792" width="6.125" style="3" customWidth="1"/>
    <col min="12793" max="12794" width="6.5" style="3" customWidth="1"/>
    <col min="12795" max="12795" width="9.5" style="3" customWidth="1"/>
    <col min="12796" max="12796" width="9.125" style="3" customWidth="1"/>
    <col min="12797" max="12797" width="9.625" style="3" customWidth="1"/>
    <col min="12798" max="12804" width="7.25" style="3" customWidth="1"/>
    <col min="12805" max="13043" width="9.25" style="3"/>
    <col min="13044" max="13044" width="8.5" style="3" customWidth="1"/>
    <col min="13045" max="13045" width="13.875" style="3" customWidth="1"/>
    <col min="13046" max="13046" width="6" style="3" customWidth="1"/>
    <col min="13047" max="13047" width="6.25" style="3" customWidth="1"/>
    <col min="13048" max="13048" width="6.125" style="3" customWidth="1"/>
    <col min="13049" max="13050" width="6.5" style="3" customWidth="1"/>
    <col min="13051" max="13051" width="9.5" style="3" customWidth="1"/>
    <col min="13052" max="13052" width="9.125" style="3" customWidth="1"/>
    <col min="13053" max="13053" width="9.625" style="3" customWidth="1"/>
    <col min="13054" max="13060" width="7.25" style="3" customWidth="1"/>
    <col min="13061" max="13299" width="9.25" style="3"/>
    <col min="13300" max="13300" width="8.5" style="3" customWidth="1"/>
    <col min="13301" max="13301" width="13.875" style="3" customWidth="1"/>
    <col min="13302" max="13302" width="6" style="3" customWidth="1"/>
    <col min="13303" max="13303" width="6.25" style="3" customWidth="1"/>
    <col min="13304" max="13304" width="6.125" style="3" customWidth="1"/>
    <col min="13305" max="13306" width="6.5" style="3" customWidth="1"/>
    <col min="13307" max="13307" width="9.5" style="3" customWidth="1"/>
    <col min="13308" max="13308" width="9.125" style="3" customWidth="1"/>
    <col min="13309" max="13309" width="9.625" style="3" customWidth="1"/>
    <col min="13310" max="13316" width="7.25" style="3" customWidth="1"/>
    <col min="13317" max="13555" width="9.25" style="3"/>
    <col min="13556" max="13556" width="8.5" style="3" customWidth="1"/>
    <col min="13557" max="13557" width="13.875" style="3" customWidth="1"/>
    <col min="13558" max="13558" width="6" style="3" customWidth="1"/>
    <col min="13559" max="13559" width="6.25" style="3" customWidth="1"/>
    <col min="13560" max="13560" width="6.125" style="3" customWidth="1"/>
    <col min="13561" max="13562" width="6.5" style="3" customWidth="1"/>
    <col min="13563" max="13563" width="9.5" style="3" customWidth="1"/>
    <col min="13564" max="13564" width="9.125" style="3" customWidth="1"/>
    <col min="13565" max="13565" width="9.625" style="3" customWidth="1"/>
    <col min="13566" max="13572" width="7.25" style="3" customWidth="1"/>
    <col min="13573" max="13811" width="9.25" style="3"/>
    <col min="13812" max="13812" width="8.5" style="3" customWidth="1"/>
    <col min="13813" max="13813" width="13.875" style="3" customWidth="1"/>
    <col min="13814" max="13814" width="6" style="3" customWidth="1"/>
    <col min="13815" max="13815" width="6.25" style="3" customWidth="1"/>
    <col min="13816" max="13816" width="6.125" style="3" customWidth="1"/>
    <col min="13817" max="13818" width="6.5" style="3" customWidth="1"/>
    <col min="13819" max="13819" width="9.5" style="3" customWidth="1"/>
    <col min="13820" max="13820" width="9.125" style="3" customWidth="1"/>
    <col min="13821" max="13821" width="9.625" style="3" customWidth="1"/>
    <col min="13822" max="13828" width="7.25" style="3" customWidth="1"/>
    <col min="13829" max="14067" width="9.25" style="3"/>
    <col min="14068" max="14068" width="8.5" style="3" customWidth="1"/>
    <col min="14069" max="14069" width="13.875" style="3" customWidth="1"/>
    <col min="14070" max="14070" width="6" style="3" customWidth="1"/>
    <col min="14071" max="14071" width="6.25" style="3" customWidth="1"/>
    <col min="14072" max="14072" width="6.125" style="3" customWidth="1"/>
    <col min="14073" max="14074" width="6.5" style="3" customWidth="1"/>
    <col min="14075" max="14075" width="9.5" style="3" customWidth="1"/>
    <col min="14076" max="14076" width="9.125" style="3" customWidth="1"/>
    <col min="14077" max="14077" width="9.625" style="3" customWidth="1"/>
    <col min="14078" max="14084" width="7.25" style="3" customWidth="1"/>
    <col min="14085" max="14323" width="9.25" style="3"/>
    <col min="14324" max="14324" width="8.5" style="3" customWidth="1"/>
    <col min="14325" max="14325" width="13.875" style="3" customWidth="1"/>
    <col min="14326" max="14326" width="6" style="3" customWidth="1"/>
    <col min="14327" max="14327" width="6.25" style="3" customWidth="1"/>
    <col min="14328" max="14328" width="6.125" style="3" customWidth="1"/>
    <col min="14329" max="14330" width="6.5" style="3" customWidth="1"/>
    <col min="14331" max="14331" width="9.5" style="3" customWidth="1"/>
    <col min="14332" max="14332" width="9.125" style="3" customWidth="1"/>
    <col min="14333" max="14333" width="9.625" style="3" customWidth="1"/>
    <col min="14334" max="14340" width="7.25" style="3" customWidth="1"/>
    <col min="14341" max="14579" width="9.25" style="3"/>
    <col min="14580" max="14580" width="8.5" style="3" customWidth="1"/>
    <col min="14581" max="14581" width="13.875" style="3" customWidth="1"/>
    <col min="14582" max="14582" width="6" style="3" customWidth="1"/>
    <col min="14583" max="14583" width="6.25" style="3" customWidth="1"/>
    <col min="14584" max="14584" width="6.125" style="3" customWidth="1"/>
    <col min="14585" max="14586" width="6.5" style="3" customWidth="1"/>
    <col min="14587" max="14587" width="9.5" style="3" customWidth="1"/>
    <col min="14588" max="14588" width="9.125" style="3" customWidth="1"/>
    <col min="14589" max="14589" width="9.625" style="3" customWidth="1"/>
    <col min="14590" max="14596" width="7.25" style="3" customWidth="1"/>
    <col min="14597" max="14835" width="9.25" style="3"/>
    <col min="14836" max="14836" width="8.5" style="3" customWidth="1"/>
    <col min="14837" max="14837" width="13.875" style="3" customWidth="1"/>
    <col min="14838" max="14838" width="6" style="3" customWidth="1"/>
    <col min="14839" max="14839" width="6.25" style="3" customWidth="1"/>
    <col min="14840" max="14840" width="6.125" style="3" customWidth="1"/>
    <col min="14841" max="14842" width="6.5" style="3" customWidth="1"/>
    <col min="14843" max="14843" width="9.5" style="3" customWidth="1"/>
    <col min="14844" max="14844" width="9.125" style="3" customWidth="1"/>
    <col min="14845" max="14845" width="9.625" style="3" customWidth="1"/>
    <col min="14846" max="14852" width="7.25" style="3" customWidth="1"/>
    <col min="14853" max="15091" width="9.25" style="3"/>
    <col min="15092" max="15092" width="8.5" style="3" customWidth="1"/>
    <col min="15093" max="15093" width="13.875" style="3" customWidth="1"/>
    <col min="15094" max="15094" width="6" style="3" customWidth="1"/>
    <col min="15095" max="15095" width="6.25" style="3" customWidth="1"/>
    <col min="15096" max="15096" width="6.125" style="3" customWidth="1"/>
    <col min="15097" max="15098" width="6.5" style="3" customWidth="1"/>
    <col min="15099" max="15099" width="9.5" style="3" customWidth="1"/>
    <col min="15100" max="15100" width="9.125" style="3" customWidth="1"/>
    <col min="15101" max="15101" width="9.625" style="3" customWidth="1"/>
    <col min="15102" max="15108" width="7.25" style="3" customWidth="1"/>
    <col min="15109" max="15347" width="9.25" style="3"/>
    <col min="15348" max="15348" width="8.5" style="3" customWidth="1"/>
    <col min="15349" max="15349" width="13.875" style="3" customWidth="1"/>
    <col min="15350" max="15350" width="6" style="3" customWidth="1"/>
    <col min="15351" max="15351" width="6.25" style="3" customWidth="1"/>
    <col min="15352" max="15352" width="6.125" style="3" customWidth="1"/>
    <col min="15353" max="15354" width="6.5" style="3" customWidth="1"/>
    <col min="15355" max="15355" width="9.5" style="3" customWidth="1"/>
    <col min="15356" max="15356" width="9.125" style="3" customWidth="1"/>
    <col min="15357" max="15357" width="9.625" style="3" customWidth="1"/>
    <col min="15358" max="15364" width="7.25" style="3" customWidth="1"/>
    <col min="15365" max="15603" width="9.25" style="3"/>
    <col min="15604" max="15604" width="8.5" style="3" customWidth="1"/>
    <col min="15605" max="15605" width="13.875" style="3" customWidth="1"/>
    <col min="15606" max="15606" width="6" style="3" customWidth="1"/>
    <col min="15607" max="15607" width="6.25" style="3" customWidth="1"/>
    <col min="15608" max="15608" width="6.125" style="3" customWidth="1"/>
    <col min="15609" max="15610" width="6.5" style="3" customWidth="1"/>
    <col min="15611" max="15611" width="9.5" style="3" customWidth="1"/>
    <col min="15612" max="15612" width="9.125" style="3" customWidth="1"/>
    <col min="15613" max="15613" width="9.625" style="3" customWidth="1"/>
    <col min="15614" max="15620" width="7.25" style="3" customWidth="1"/>
    <col min="15621" max="15859" width="9.25" style="3"/>
    <col min="15860" max="15860" width="8.5" style="3" customWidth="1"/>
    <col min="15861" max="15861" width="13.875" style="3" customWidth="1"/>
    <col min="15862" max="15862" width="6" style="3" customWidth="1"/>
    <col min="15863" max="15863" width="6.25" style="3" customWidth="1"/>
    <col min="15864" max="15864" width="6.125" style="3" customWidth="1"/>
    <col min="15865" max="15866" width="6.5" style="3" customWidth="1"/>
    <col min="15867" max="15867" width="9.5" style="3" customWidth="1"/>
    <col min="15868" max="15868" width="9.125" style="3" customWidth="1"/>
    <col min="15869" max="15869" width="9.625" style="3" customWidth="1"/>
    <col min="15870" max="15876" width="7.25" style="3" customWidth="1"/>
    <col min="15877" max="16115" width="9.25" style="3"/>
    <col min="16116" max="16116" width="8.5" style="3" customWidth="1"/>
    <col min="16117" max="16117" width="13.875" style="3" customWidth="1"/>
    <col min="16118" max="16118" width="6" style="3" customWidth="1"/>
    <col min="16119" max="16119" width="6.25" style="3" customWidth="1"/>
    <col min="16120" max="16120" width="6.125" style="3" customWidth="1"/>
    <col min="16121" max="16122" width="6.5" style="3" customWidth="1"/>
    <col min="16123" max="16123" width="9.5" style="3" customWidth="1"/>
    <col min="16124" max="16124" width="9.125" style="3" customWidth="1"/>
    <col min="16125" max="16125" width="9.625" style="3" customWidth="1"/>
    <col min="16126" max="16132" width="7.25" style="3" customWidth="1"/>
    <col min="16133" max="16384" width="9.25" style="3"/>
  </cols>
  <sheetData>
    <row r="1" spans="2:243" ht="19.5" customHeight="1" x14ac:dyDescent="0.2">
      <c r="B1" s="1" t="s">
        <v>86</v>
      </c>
      <c r="C1" s="26"/>
      <c r="D1" s="2"/>
      <c r="E1" s="2"/>
      <c r="F1" s="2"/>
      <c r="G1" s="2"/>
      <c r="H1" s="27"/>
      <c r="I1" s="2"/>
      <c r="J1" s="2"/>
      <c r="K1" s="2"/>
      <c r="L1" s="2"/>
      <c r="M1" s="2"/>
      <c r="N1" s="2"/>
      <c r="O1" s="2"/>
      <c r="P1" s="2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</row>
    <row r="2" spans="2:243" ht="6" customHeight="1" thickBot="1" x14ac:dyDescent="0.25">
      <c r="B2" s="28"/>
      <c r="C2" s="26"/>
      <c r="D2" s="2"/>
      <c r="E2" s="2"/>
      <c r="F2" s="2"/>
      <c r="G2" s="2"/>
      <c r="H2" s="27"/>
      <c r="I2" s="2"/>
      <c r="J2" s="2"/>
      <c r="K2" s="2"/>
      <c r="L2" s="2"/>
      <c r="M2" s="2"/>
      <c r="N2" s="2"/>
      <c r="O2" s="29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</row>
    <row r="3" spans="2:243" s="9" customFormat="1" ht="19.5" customHeight="1" x14ac:dyDescent="0.4">
      <c r="B3" s="157" t="s">
        <v>87</v>
      </c>
      <c r="C3" s="30" t="s">
        <v>88</v>
      </c>
      <c r="D3" s="130" t="s">
        <v>89</v>
      </c>
      <c r="E3" s="85"/>
      <c r="F3" s="85"/>
      <c r="G3" s="131"/>
      <c r="H3" s="159" t="s">
        <v>90</v>
      </c>
      <c r="I3" s="157"/>
      <c r="J3" s="30" t="s">
        <v>91</v>
      </c>
      <c r="K3" s="159" t="s">
        <v>92</v>
      </c>
      <c r="L3" s="128"/>
      <c r="M3" s="157"/>
      <c r="N3" s="159" t="s">
        <v>93</v>
      </c>
      <c r="O3" s="128"/>
    </row>
    <row r="4" spans="2:243" s="9" customFormat="1" ht="19.5" customHeight="1" thickBot="1" x14ac:dyDescent="0.45">
      <c r="B4" s="158"/>
      <c r="C4" s="31" t="s">
        <v>94</v>
      </c>
      <c r="D4" s="32" t="s">
        <v>95</v>
      </c>
      <c r="E4" s="32" t="s">
        <v>96</v>
      </c>
      <c r="F4" s="32" t="s">
        <v>97</v>
      </c>
      <c r="G4" s="32" t="s">
        <v>98</v>
      </c>
      <c r="H4" s="33" t="s">
        <v>99</v>
      </c>
      <c r="I4" s="32" t="s">
        <v>100</v>
      </c>
      <c r="J4" s="31" t="s">
        <v>101</v>
      </c>
      <c r="K4" s="34" t="s">
        <v>102</v>
      </c>
      <c r="L4" s="32" t="s">
        <v>103</v>
      </c>
      <c r="M4" s="35" t="s">
        <v>104</v>
      </c>
      <c r="N4" s="36" t="s">
        <v>105</v>
      </c>
      <c r="O4" s="32" t="s">
        <v>106</v>
      </c>
    </row>
    <row r="5" spans="2:243" s="9" customFormat="1" ht="19.5" hidden="1" customHeight="1" x14ac:dyDescent="0.4">
      <c r="B5" s="77" t="s">
        <v>107</v>
      </c>
      <c r="C5" s="37">
        <v>45</v>
      </c>
      <c r="D5" s="38">
        <v>17</v>
      </c>
      <c r="E5" s="22">
        <v>2</v>
      </c>
      <c r="F5" s="22">
        <v>7</v>
      </c>
      <c r="G5" s="22">
        <v>19</v>
      </c>
      <c r="H5" s="39">
        <v>1823</v>
      </c>
      <c r="I5" s="22">
        <v>17</v>
      </c>
      <c r="J5" s="40">
        <v>86395</v>
      </c>
      <c r="K5" s="22">
        <v>10</v>
      </c>
      <c r="L5" s="75">
        <v>1</v>
      </c>
      <c r="M5" s="41">
        <v>9</v>
      </c>
      <c r="N5" s="22">
        <v>1</v>
      </c>
      <c r="O5" s="22">
        <v>5</v>
      </c>
    </row>
    <row r="6" spans="2:243" s="9" customFormat="1" ht="19.5" customHeight="1" x14ac:dyDescent="0.4">
      <c r="B6" s="77" t="s">
        <v>132</v>
      </c>
      <c r="C6" s="37">
        <v>42</v>
      </c>
      <c r="D6" s="38">
        <v>17</v>
      </c>
      <c r="E6" s="22">
        <v>0</v>
      </c>
      <c r="F6" s="22">
        <v>6</v>
      </c>
      <c r="G6" s="22">
        <v>19</v>
      </c>
      <c r="H6" s="39">
        <v>292</v>
      </c>
      <c r="I6" s="22">
        <v>0</v>
      </c>
      <c r="J6" s="40">
        <v>66163</v>
      </c>
      <c r="K6" s="22">
        <v>4</v>
      </c>
      <c r="L6" s="75">
        <v>2</v>
      </c>
      <c r="M6" s="41">
        <v>8</v>
      </c>
      <c r="N6" s="22">
        <v>3</v>
      </c>
      <c r="O6" s="22">
        <v>5</v>
      </c>
    </row>
    <row r="7" spans="2:243" s="9" customFormat="1" ht="19.5" customHeight="1" x14ac:dyDescent="0.4">
      <c r="B7" s="77" t="s">
        <v>108</v>
      </c>
      <c r="C7" s="37">
        <v>34</v>
      </c>
      <c r="D7" s="38">
        <v>14</v>
      </c>
      <c r="E7" s="22">
        <v>1</v>
      </c>
      <c r="F7" s="22">
        <v>5</v>
      </c>
      <c r="G7" s="22">
        <v>14</v>
      </c>
      <c r="H7" s="39">
        <v>411</v>
      </c>
      <c r="I7" s="22">
        <v>80</v>
      </c>
      <c r="J7" s="40">
        <v>30150</v>
      </c>
      <c r="K7" s="22">
        <v>2</v>
      </c>
      <c r="L7" s="75">
        <v>0</v>
      </c>
      <c r="M7" s="41">
        <v>4</v>
      </c>
      <c r="N7" s="22">
        <v>2</v>
      </c>
      <c r="O7" s="22">
        <v>4</v>
      </c>
    </row>
    <row r="8" spans="2:243" s="9" customFormat="1" ht="19.5" customHeight="1" x14ac:dyDescent="0.4">
      <c r="B8" s="77" t="s">
        <v>109</v>
      </c>
      <c r="C8" s="37">
        <v>46</v>
      </c>
      <c r="D8" s="38">
        <v>20</v>
      </c>
      <c r="E8" s="22">
        <v>0</v>
      </c>
      <c r="F8" s="22">
        <v>11</v>
      </c>
      <c r="G8" s="22">
        <v>15</v>
      </c>
      <c r="H8" s="39">
        <v>1242</v>
      </c>
      <c r="I8" s="22">
        <v>0</v>
      </c>
      <c r="J8" s="40">
        <v>68809</v>
      </c>
      <c r="K8" s="22">
        <v>3</v>
      </c>
      <c r="L8" s="75">
        <v>0</v>
      </c>
      <c r="M8" s="41">
        <v>11</v>
      </c>
      <c r="N8" s="22">
        <v>3</v>
      </c>
      <c r="O8" s="22">
        <v>2</v>
      </c>
    </row>
    <row r="9" spans="2:243" s="9" customFormat="1" ht="19.5" customHeight="1" x14ac:dyDescent="0.4">
      <c r="B9" s="18" t="s">
        <v>110</v>
      </c>
      <c r="C9" s="73">
        <v>32</v>
      </c>
      <c r="D9" s="37">
        <v>14</v>
      </c>
      <c r="E9" s="75">
        <v>0</v>
      </c>
      <c r="F9" s="75">
        <v>3</v>
      </c>
      <c r="G9" s="72">
        <v>25</v>
      </c>
      <c r="H9" s="37">
        <v>541</v>
      </c>
      <c r="I9" s="72">
        <v>0</v>
      </c>
      <c r="J9" s="73">
        <v>30356</v>
      </c>
      <c r="K9" s="37">
        <v>2</v>
      </c>
      <c r="L9" s="75">
        <v>1</v>
      </c>
      <c r="M9" s="72">
        <v>5</v>
      </c>
      <c r="N9" s="37">
        <v>2</v>
      </c>
      <c r="O9" s="75">
        <v>1</v>
      </c>
    </row>
    <row r="10" spans="2:243" s="9" customFormat="1" ht="19.5" customHeight="1" x14ac:dyDescent="0.4">
      <c r="B10" s="74" t="s">
        <v>128</v>
      </c>
      <c r="C10" s="185">
        <f t="shared" ref="C10:O10" si="0">SUM(C11:C22)</f>
        <v>39</v>
      </c>
      <c r="D10" s="185">
        <f t="shared" si="0"/>
        <v>23</v>
      </c>
      <c r="E10" s="186">
        <f t="shared" si="0"/>
        <v>0</v>
      </c>
      <c r="F10" s="186">
        <f t="shared" si="0"/>
        <v>3</v>
      </c>
      <c r="G10" s="187">
        <f t="shared" si="0"/>
        <v>13</v>
      </c>
      <c r="H10" s="185">
        <f t="shared" si="0"/>
        <v>1973</v>
      </c>
      <c r="I10" s="187">
        <f t="shared" si="0"/>
        <v>0</v>
      </c>
      <c r="J10" s="185">
        <f t="shared" si="0"/>
        <v>156480</v>
      </c>
      <c r="K10" s="185">
        <f t="shared" si="0"/>
        <v>7</v>
      </c>
      <c r="L10" s="186">
        <f t="shared" si="0"/>
        <v>0</v>
      </c>
      <c r="M10" s="187">
        <f t="shared" si="0"/>
        <v>13</v>
      </c>
      <c r="N10" s="185">
        <f t="shared" si="0"/>
        <v>1</v>
      </c>
      <c r="O10" s="186">
        <f t="shared" si="0"/>
        <v>4</v>
      </c>
    </row>
    <row r="11" spans="2:243" s="9" customFormat="1" ht="19.5" customHeight="1" x14ac:dyDescent="0.4">
      <c r="B11" s="18" t="s">
        <v>111</v>
      </c>
      <c r="C11" s="37">
        <v>5</v>
      </c>
      <c r="D11" s="188">
        <v>2</v>
      </c>
      <c r="E11" s="75"/>
      <c r="F11" s="78">
        <v>1</v>
      </c>
      <c r="G11" s="189">
        <v>2</v>
      </c>
      <c r="H11" s="190">
        <v>1</v>
      </c>
      <c r="I11" s="75"/>
      <c r="J11" s="188">
        <v>2729</v>
      </c>
      <c r="K11" s="191"/>
      <c r="L11" s="75"/>
      <c r="M11" s="189">
        <v>2</v>
      </c>
      <c r="N11" s="75"/>
      <c r="O11" s="75"/>
      <c r="P11" s="75"/>
    </row>
    <row r="12" spans="2:243" s="9" customFormat="1" ht="19.5" customHeight="1" x14ac:dyDescent="0.4">
      <c r="B12" s="77" t="s">
        <v>112</v>
      </c>
      <c r="C12" s="192">
        <v>4</v>
      </c>
      <c r="D12" s="75">
        <v>1</v>
      </c>
      <c r="E12" s="75"/>
      <c r="F12" s="75"/>
      <c r="G12" s="193">
        <v>3</v>
      </c>
      <c r="H12" s="194">
        <v>186</v>
      </c>
      <c r="I12" s="193"/>
      <c r="J12" s="195">
        <v>2034</v>
      </c>
      <c r="K12" s="75">
        <v>1</v>
      </c>
      <c r="L12" s="75"/>
      <c r="M12" s="193">
        <v>1</v>
      </c>
      <c r="N12" s="75"/>
      <c r="O12" s="75"/>
      <c r="P12" s="75"/>
    </row>
    <row r="13" spans="2:243" s="9" customFormat="1" ht="19.5" customHeight="1" x14ac:dyDescent="0.4">
      <c r="B13" s="77" t="s">
        <v>113</v>
      </c>
      <c r="C13" s="192">
        <v>7</v>
      </c>
      <c r="D13" s="75">
        <v>5</v>
      </c>
      <c r="E13" s="75"/>
      <c r="F13" s="75">
        <v>1</v>
      </c>
      <c r="G13" s="193">
        <v>1</v>
      </c>
      <c r="H13" s="194">
        <v>32</v>
      </c>
      <c r="I13" s="193"/>
      <c r="J13" s="196">
        <v>2505</v>
      </c>
      <c r="K13" s="75"/>
      <c r="L13" s="75"/>
      <c r="M13" s="193">
        <v>4</v>
      </c>
      <c r="N13" s="75"/>
      <c r="O13" s="75">
        <v>2</v>
      </c>
      <c r="P13" s="75"/>
    </row>
    <row r="14" spans="2:243" s="9" customFormat="1" ht="19.5" customHeight="1" x14ac:dyDescent="0.4">
      <c r="B14" s="77" t="s">
        <v>114</v>
      </c>
      <c r="C14" s="192">
        <v>3</v>
      </c>
      <c r="D14" s="197">
        <v>2</v>
      </c>
      <c r="E14" s="75"/>
      <c r="F14" s="75"/>
      <c r="G14" s="195">
        <v>1</v>
      </c>
      <c r="H14" s="198">
        <v>109</v>
      </c>
      <c r="I14" s="193"/>
      <c r="J14" s="199">
        <v>2173</v>
      </c>
      <c r="K14" s="75">
        <v>1</v>
      </c>
      <c r="L14" s="75"/>
      <c r="M14" s="193"/>
      <c r="N14" s="75"/>
      <c r="O14" s="75"/>
      <c r="P14" s="75"/>
    </row>
    <row r="15" spans="2:243" s="9" customFormat="1" ht="19.5" customHeight="1" x14ac:dyDescent="0.4">
      <c r="B15" s="77" t="s">
        <v>115</v>
      </c>
      <c r="C15" s="192">
        <v>2</v>
      </c>
      <c r="D15" s="75">
        <v>1</v>
      </c>
      <c r="E15" s="75"/>
      <c r="F15" s="75">
        <v>1</v>
      </c>
      <c r="G15" s="193"/>
      <c r="H15" s="194">
        <v>9</v>
      </c>
      <c r="I15" s="193"/>
      <c r="J15" s="196">
        <v>5364</v>
      </c>
      <c r="K15" s="75"/>
      <c r="L15" s="75"/>
      <c r="M15" s="193">
        <v>1</v>
      </c>
      <c r="N15" s="75"/>
      <c r="O15" s="75"/>
      <c r="P15" s="75"/>
    </row>
    <row r="16" spans="2:243" s="9" customFormat="1" ht="19.5" customHeight="1" x14ac:dyDescent="0.4">
      <c r="B16" s="77" t="s">
        <v>116</v>
      </c>
      <c r="C16" s="192">
        <v>2</v>
      </c>
      <c r="D16" s="197">
        <v>1</v>
      </c>
      <c r="E16" s="75"/>
      <c r="F16" s="75"/>
      <c r="G16" s="193">
        <v>1</v>
      </c>
      <c r="H16" s="194">
        <v>0</v>
      </c>
      <c r="I16" s="193"/>
      <c r="J16" s="196">
        <v>0</v>
      </c>
      <c r="K16" s="75"/>
      <c r="L16" s="75"/>
      <c r="M16" s="193"/>
      <c r="N16" s="75"/>
      <c r="O16" s="75"/>
      <c r="P16" s="75"/>
    </row>
    <row r="17" spans="2:16" s="9" customFormat="1" ht="19.5" customHeight="1" x14ac:dyDescent="0.4">
      <c r="B17" s="77" t="s">
        <v>117</v>
      </c>
      <c r="C17" s="192">
        <v>0</v>
      </c>
      <c r="D17" s="197"/>
      <c r="E17" s="75"/>
      <c r="F17" s="75"/>
      <c r="G17" s="193"/>
      <c r="H17" s="198">
        <v>0</v>
      </c>
      <c r="I17" s="193"/>
      <c r="J17" s="199">
        <v>0</v>
      </c>
      <c r="K17" s="75"/>
      <c r="L17" s="75"/>
      <c r="M17" s="193"/>
      <c r="N17" s="75"/>
      <c r="O17" s="75"/>
      <c r="P17" s="75"/>
    </row>
    <row r="18" spans="2:16" s="9" customFormat="1" ht="19.5" customHeight="1" x14ac:dyDescent="0.4">
      <c r="B18" s="77" t="s">
        <v>118</v>
      </c>
      <c r="C18" s="192">
        <v>3</v>
      </c>
      <c r="D18" s="75">
        <v>2</v>
      </c>
      <c r="E18" s="75"/>
      <c r="F18" s="75"/>
      <c r="G18" s="193">
        <v>1</v>
      </c>
      <c r="H18" s="194">
        <v>804</v>
      </c>
      <c r="I18" s="193"/>
      <c r="J18" s="199">
        <v>65562</v>
      </c>
      <c r="K18" s="75">
        <v>1</v>
      </c>
      <c r="L18" s="75"/>
      <c r="M18" s="193">
        <v>1</v>
      </c>
      <c r="N18" s="75"/>
      <c r="O18" s="75"/>
      <c r="P18" s="75"/>
    </row>
    <row r="19" spans="2:16" s="9" customFormat="1" ht="19.5" customHeight="1" x14ac:dyDescent="0.4">
      <c r="B19" s="77" t="s">
        <v>119</v>
      </c>
      <c r="C19" s="192">
        <v>1</v>
      </c>
      <c r="D19" s="197">
        <v>1</v>
      </c>
      <c r="E19" s="75"/>
      <c r="F19" s="75"/>
      <c r="G19" s="193"/>
      <c r="H19" s="194">
        <v>229</v>
      </c>
      <c r="I19" s="193"/>
      <c r="J19" s="196">
        <v>11898</v>
      </c>
      <c r="K19" s="75"/>
      <c r="L19" s="75"/>
      <c r="M19" s="193"/>
      <c r="N19" s="75"/>
      <c r="O19" s="75"/>
      <c r="P19" s="75"/>
    </row>
    <row r="20" spans="2:16" s="9" customFormat="1" ht="19.5" customHeight="1" x14ac:dyDescent="0.4">
      <c r="B20" s="77" t="s">
        <v>120</v>
      </c>
      <c r="C20" s="192">
        <v>4</v>
      </c>
      <c r="D20" s="75">
        <v>3</v>
      </c>
      <c r="E20" s="75"/>
      <c r="F20" s="75"/>
      <c r="G20" s="193">
        <v>1</v>
      </c>
      <c r="H20" s="194">
        <v>1</v>
      </c>
      <c r="I20" s="193"/>
      <c r="J20" s="196">
        <v>666</v>
      </c>
      <c r="K20" s="75"/>
      <c r="L20" s="75"/>
      <c r="M20" s="193">
        <v>1</v>
      </c>
      <c r="N20" s="75"/>
      <c r="O20" s="75"/>
      <c r="P20" s="75"/>
    </row>
    <row r="21" spans="2:16" s="9" customFormat="1" ht="19.5" customHeight="1" x14ac:dyDescent="0.4">
      <c r="B21" s="17" t="s">
        <v>121</v>
      </c>
      <c r="C21" s="192">
        <v>4</v>
      </c>
      <c r="D21" s="75">
        <v>3</v>
      </c>
      <c r="E21" s="75"/>
      <c r="F21" s="75"/>
      <c r="G21" s="193">
        <v>1</v>
      </c>
      <c r="H21" s="194">
        <v>58</v>
      </c>
      <c r="I21" s="75"/>
      <c r="J21" s="200">
        <v>14483</v>
      </c>
      <c r="K21" s="75">
        <v>1</v>
      </c>
      <c r="L21" s="75"/>
      <c r="M21" s="193"/>
      <c r="N21" s="75"/>
      <c r="O21" s="75">
        <v>1</v>
      </c>
      <c r="P21" s="75"/>
    </row>
    <row r="22" spans="2:16" s="9" customFormat="1" ht="18.75" customHeight="1" thickBot="1" x14ac:dyDescent="0.45">
      <c r="B22" s="175" t="s">
        <v>122</v>
      </c>
      <c r="C22" s="201">
        <v>4</v>
      </c>
      <c r="D22" s="202">
        <v>2</v>
      </c>
      <c r="E22" s="202"/>
      <c r="F22" s="202"/>
      <c r="G22" s="203">
        <v>2</v>
      </c>
      <c r="H22" s="204">
        <v>544</v>
      </c>
      <c r="I22" s="202"/>
      <c r="J22" s="205">
        <v>49066</v>
      </c>
      <c r="K22" s="202">
        <v>3</v>
      </c>
      <c r="L22" s="202"/>
      <c r="M22" s="206">
        <v>3</v>
      </c>
      <c r="N22" s="202">
        <v>1</v>
      </c>
      <c r="O22" s="202">
        <v>1</v>
      </c>
      <c r="P22" s="75"/>
    </row>
    <row r="23" spans="2:16" s="9" customFormat="1" ht="18.75" customHeight="1" x14ac:dyDescent="0.4">
      <c r="B23" s="19" t="s">
        <v>58</v>
      </c>
      <c r="C23" s="48"/>
      <c r="D23" s="20"/>
      <c r="E23" s="20"/>
      <c r="F23" s="20"/>
      <c r="G23" s="20"/>
      <c r="H23" s="49"/>
      <c r="I23" s="20"/>
      <c r="J23" s="20"/>
      <c r="K23" s="20"/>
      <c r="L23" s="20"/>
      <c r="M23" s="20"/>
      <c r="N23" s="19"/>
      <c r="O23" s="20"/>
      <c r="P23" s="20"/>
    </row>
    <row r="24" spans="2:16" ht="18" customHeight="1" x14ac:dyDescent="0.15"/>
    <row r="25" spans="2:16" ht="13.5" customHeight="1" x14ac:dyDescent="0.15"/>
    <row r="26" spans="2:16" ht="13.5" customHeight="1" x14ac:dyDescent="0.15"/>
  </sheetData>
  <customSheetViews>
    <customSheetView guid="{2EAE8DBD-5031-4915-B3DE-6071BE265FB6}" showPageBreaks="1" printArea="1" view="pageBreakPreview">
      <selection activeCell="A2" sqref="A2:XFD2"/>
      <pageMargins left="0.6" right="0.78740157480314965" top="0.89" bottom="0.59055118110236227" header="0" footer="0"/>
      <pageSetup paperSize="9" scale="99" orientation="landscape" r:id="rId1"/>
      <headerFooter alignWithMargins="0"/>
    </customSheetView>
    <customSheetView guid="{681FA744-BC8C-4240-B1BA-A3905C15E54D}" showPageBreaks="1" printArea="1" view="pageBreakPreview">
      <selection activeCell="Q15" sqref="Q15"/>
      <pageMargins left="0.6" right="0.78740157480314965" top="0.89" bottom="0.59055118110236227" header="0" footer="0"/>
      <pageSetup paperSize="9" scale="99" orientation="landscape" r:id="rId2"/>
      <headerFooter alignWithMargins="0"/>
    </customSheetView>
    <customSheetView guid="{F197254B-3CB2-4AEA-A2B4-E13677C56E15}" showPageBreaks="1" printArea="1" view="pageBreakPreview" topLeftCell="A7">
      <selection activeCell="P11" sqref="P11"/>
      <pageMargins left="0.6" right="0.78740157480314965" top="0.89" bottom="0.59055118110236227" header="0" footer="0"/>
      <pageSetup paperSize="9" scale="95" orientation="landscape" r:id="rId3"/>
      <headerFooter alignWithMargins="0"/>
    </customSheetView>
    <customSheetView guid="{9D13727A-0745-4007-AF62-A33764BE23D0}" showPageBreaks="1" printArea="1" view="pageBreakPreview">
      <pageMargins left="0.6" right="0.78740157480314965" top="0.89" bottom="0.59055118110236227" header="0" footer="0"/>
      <pageSetup paperSize="9" scale="95" orientation="landscape" r:id="rId4"/>
      <headerFooter alignWithMargins="0"/>
    </customSheetView>
  </customSheetViews>
  <mergeCells count="5">
    <mergeCell ref="B3:B4"/>
    <mergeCell ref="D3:G3"/>
    <mergeCell ref="H3:I3"/>
    <mergeCell ref="K3:M3"/>
    <mergeCell ref="N3:O3"/>
  </mergeCells>
  <phoneticPr fontId="3"/>
  <printOptions gridLinesSet="0"/>
  <pageMargins left="0.6" right="0.78740157480314965" top="0.89" bottom="0.59055118110236227" header="0" footer="0"/>
  <pageSetup paperSize="9" scale="95" orientation="landscape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Q1</vt:lpstr>
      <vt:lpstr>Q2.3.4</vt:lpstr>
      <vt:lpstr>Q5</vt:lpstr>
      <vt:lpstr>'Q1'!Print_Area</vt:lpstr>
      <vt:lpstr>Q2.3.4!Print_Area</vt:lpstr>
      <vt:lpstr>'Q5'!Print_Area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掛川市</cp:lastModifiedBy>
  <cp:lastPrinted>2019-04-11T10:42:43Z</cp:lastPrinted>
  <dcterms:created xsi:type="dcterms:W3CDTF">2015-06-05T18:19:34Z</dcterms:created>
  <dcterms:modified xsi:type="dcterms:W3CDTF">2020-02-04T07:21:04Z</dcterms:modified>
</cp:coreProperties>
</file>