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企画政策課\企画調整\11統計\統計書\R1\02_回答\最新版原稿\"/>
    </mc:Choice>
  </mc:AlternateContent>
  <bookViews>
    <workbookView xWindow="0" yWindow="0" windowWidth="20490" windowHeight="7710" activeTab="2"/>
  </bookViews>
  <sheets>
    <sheet name="A1.2.3" sheetId="1" r:id="rId1"/>
    <sheet name="A4" sheetId="2" r:id="rId2"/>
    <sheet name="A5" sheetId="3" r:id="rId3"/>
  </sheets>
  <definedNames>
    <definedName name="_xlnm.Print_Area" localSheetId="0">'A1.2.3'!$A$1:$T$43</definedName>
    <definedName name="_xlnm.Print_Area" localSheetId="1">'A4'!$A$1:$N$40</definedName>
    <definedName name="_xlnm.Print_Area" localSheetId="2">'A5'!$A$1:$G$40</definedName>
    <definedName name="Z_5C0336DF_CFD0_4954_9BF7_0F256A13491A_.wvu.PrintArea" localSheetId="0" hidden="1">'A1.2.3'!$A$1:$T$43</definedName>
    <definedName name="Z_5C0336DF_CFD0_4954_9BF7_0F256A13491A_.wvu.PrintArea" localSheetId="1" hidden="1">'A4'!$A$1:$N$40</definedName>
    <definedName name="Z_5C0336DF_CFD0_4954_9BF7_0F256A13491A_.wvu.PrintArea" localSheetId="2" hidden="1">'A5'!$A$1:$G$40</definedName>
    <definedName name="Z_5C0336DF_CFD0_4954_9BF7_0F256A13491A_.wvu.Rows" localSheetId="0" hidden="1">'A1.2.3'!$3:$3,'A1.2.3'!$42:$42</definedName>
    <definedName name="Z_7B25EC25_996D_4AB2_AFDD_D5A685B98BA4_.wvu.PrintArea" localSheetId="0" hidden="1">'A1.2.3'!$A$1:$T$43</definedName>
    <definedName name="Z_7B25EC25_996D_4AB2_AFDD_D5A685B98BA4_.wvu.PrintArea" localSheetId="1" hidden="1">'A4'!$A$1:$N$40</definedName>
    <definedName name="Z_7B25EC25_996D_4AB2_AFDD_D5A685B98BA4_.wvu.PrintArea" localSheetId="2" hidden="1">'A5'!$A$1:$G$40</definedName>
    <definedName name="Z_7B25EC25_996D_4AB2_AFDD_D5A685B98BA4_.wvu.Rows" localSheetId="0" hidden="1">'A1.2.3'!$3:$3,'A1.2.3'!$42:$42</definedName>
    <definedName name="Z_80B4519F_183B_4C82_A38E_630D8D94E110_.wvu.PrintArea" localSheetId="0" hidden="1">'A1.2.3'!$A$1:$T$43</definedName>
    <definedName name="Z_80B4519F_183B_4C82_A38E_630D8D94E110_.wvu.PrintArea" localSheetId="1" hidden="1">'A4'!$A$1:$N$40</definedName>
    <definedName name="Z_80B4519F_183B_4C82_A38E_630D8D94E110_.wvu.PrintArea" localSheetId="2" hidden="1">'A5'!$A$1:$G$40</definedName>
    <definedName name="Z_80B4519F_183B_4C82_A38E_630D8D94E110_.wvu.Rows" localSheetId="0" hidden="1">'A1.2.3'!$3:$3,'A1.2.3'!$42:$42</definedName>
    <definedName name="Z_B27B1357_BCA2_4BDB_8B2A_2722423B4CCD_.wvu.PrintArea" localSheetId="0" hidden="1">'A1.2.3'!$A$1:$T$43</definedName>
    <definedName name="Z_B27B1357_BCA2_4BDB_8B2A_2722423B4CCD_.wvu.PrintArea" localSheetId="1" hidden="1">'A4'!$A$1:$N$40</definedName>
    <definedName name="Z_B27B1357_BCA2_4BDB_8B2A_2722423B4CCD_.wvu.PrintArea" localSheetId="2" hidden="1">'A5'!$A$1:$G$40</definedName>
    <definedName name="Z_B27B1357_BCA2_4BDB_8B2A_2722423B4CCD_.wvu.Rows" localSheetId="0" hidden="1">'A1.2.3'!$3:$3,'A1.2.3'!$42:$42</definedName>
  </definedNames>
  <calcPr calcId="162913"/>
  <customWorkbookViews>
    <customWorkbookView name="掛川市 - 個人用ビュー" guid="{80B4519F-183B-4C82-A38E-630D8D94E110}" mergeInterval="0" personalView="1" maximized="1" xWindow="-8" yWindow="-8" windowWidth="1382" windowHeight="744" activeSheetId="1"/>
    <customWorkbookView name="伊藤 敦毅 - 個人用ビュー" guid="{5C0336DF-CFD0-4954-9BF7-0F256A13491A}" mergeInterval="0" personalView="1" maximized="1" xWindow="-8" yWindow="-8" windowWidth="1382" windowHeight="754" activeSheetId="1"/>
    <customWorkbookView name="榛葉 浩介 - 個人用ビュー" guid="{B27B1357-BCA2-4BDB-8B2A-2722423B4CCD}" mergeInterval="0" personalView="1" maximized="1" xWindow="-8" yWindow="-8" windowWidth="1382" windowHeight="744" activeSheetId="1"/>
    <customWorkbookView name="戸塚 優 - 個人用ビュー" guid="{7B25EC25-996D-4AB2-AFDD-D5A685B98BA4}" mergeInterval="0" personalView="1" maximized="1" xWindow="-4" yWindow="-4" windowWidth="1374" windowHeight="732" activeSheetId="3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17" i="1" l="1"/>
  <c r="C16" i="1" l="1"/>
  <c r="C15" i="1" l="1"/>
  <c r="C14" i="1"/>
  <c r="C13" i="1"/>
  <c r="C12" i="1"/>
  <c r="C11" i="1"/>
  <c r="C10" i="1"/>
  <c r="C9" i="1"/>
  <c r="C8" i="1"/>
  <c r="C7" i="1"/>
  <c r="C6" i="1"/>
  <c r="C5" i="1"/>
  <c r="C3" i="1"/>
</calcChain>
</file>

<file path=xl/sharedStrings.xml><?xml version="1.0" encoding="utf-8"?>
<sst xmlns="http://schemas.openxmlformats.org/spreadsheetml/2006/main" count="281" uniqueCount="276">
  <si>
    <t>（各年１月１日現在） （単位：k㎡）</t>
    <phoneticPr fontId="5"/>
  </si>
  <si>
    <t>年</t>
  </si>
  <si>
    <t>総 数</t>
  </si>
  <si>
    <t>田</t>
    <phoneticPr fontId="5"/>
  </si>
  <si>
    <t>畑</t>
  </si>
  <si>
    <t>宅 地</t>
    <phoneticPr fontId="5"/>
  </si>
  <si>
    <t>山 林</t>
    <phoneticPr fontId="5"/>
  </si>
  <si>
    <t>原 野</t>
    <phoneticPr fontId="5"/>
  </si>
  <si>
    <t>池 沼</t>
    <phoneticPr fontId="5"/>
  </si>
  <si>
    <t>雑種地</t>
    <phoneticPr fontId="5"/>
  </si>
  <si>
    <t>その他</t>
    <phoneticPr fontId="5"/>
  </si>
  <si>
    <t>平成10 (1998)</t>
    <rPh sb="0" eb="2">
      <t>ヘイセイ</t>
    </rPh>
    <phoneticPr fontId="5"/>
  </si>
  <si>
    <t>　　18 (2006)</t>
    <phoneticPr fontId="5"/>
  </si>
  <si>
    <t>　　19 (2007)</t>
    <phoneticPr fontId="5"/>
  </si>
  <si>
    <t xml:space="preserve">    20 (2008)</t>
    <phoneticPr fontId="5"/>
  </si>
  <si>
    <t xml:space="preserve">    21 (2009)</t>
    <phoneticPr fontId="5"/>
  </si>
  <si>
    <t xml:space="preserve">    22 (2010)</t>
    <phoneticPr fontId="5"/>
  </si>
  <si>
    <t xml:space="preserve">    23 (2011)</t>
    <phoneticPr fontId="5"/>
  </si>
  <si>
    <t xml:space="preserve">    24 (2012)</t>
    <phoneticPr fontId="5"/>
  </si>
  <si>
    <t xml:space="preserve">    25 (2013)</t>
    <phoneticPr fontId="5"/>
  </si>
  <si>
    <t xml:space="preserve">    26 (2014)</t>
    <phoneticPr fontId="5"/>
  </si>
  <si>
    <t xml:space="preserve">    27 (2015)</t>
    <phoneticPr fontId="5"/>
  </si>
  <si>
    <t xml:space="preserve">    28 (2016)</t>
    <phoneticPr fontId="5"/>
  </si>
  <si>
    <t xml:space="preserve">    29 (2017)</t>
    <phoneticPr fontId="5"/>
  </si>
  <si>
    <t xml:space="preserve">    30 (2018)</t>
    <phoneticPr fontId="5"/>
  </si>
  <si>
    <t>　資料：資産税課　</t>
    <rPh sb="4" eb="7">
      <t>シサンゼイ</t>
    </rPh>
    <phoneticPr fontId="5"/>
  </si>
  <si>
    <t>２　主な山岳</t>
    <phoneticPr fontId="5"/>
  </si>
  <si>
    <t>　　山　　岳　  名</t>
  </si>
  <si>
    <t>　　　 　　所　　　在　　　地</t>
  </si>
  <si>
    <t>　　海　抜　高（ｍ）</t>
  </si>
  <si>
    <t xml:space="preserve">    八　　高　　山</t>
  </si>
  <si>
    <t xml:space="preserve"> 原　泉（黒　俣）</t>
  </si>
  <si>
    <t xml:space="preserve">    大　　尾　　山　　</t>
  </si>
  <si>
    <t xml:space="preserve"> 原　泉（居　尻）</t>
  </si>
  <si>
    <t>　  粟　　ヶ　　岳</t>
  </si>
  <si>
    <t xml:space="preserve"> 粟　本、倉　真、東　山</t>
  </si>
  <si>
    <r>
      <t>532（</t>
    </r>
    <r>
      <rPr>
        <sz val="9"/>
        <rFont val="ＭＳ ゴシック"/>
        <family val="3"/>
        <charset val="128"/>
      </rPr>
      <t>昭和58年以前 527）</t>
    </r>
    <phoneticPr fontId="5"/>
  </si>
  <si>
    <t>　　小　　笠　　山</t>
  </si>
  <si>
    <t xml:space="preserve"> 掛川市、袋井市</t>
    <phoneticPr fontId="5"/>
  </si>
  <si>
    <t>　資料：企画政策課　</t>
    <rPh sb="4" eb="6">
      <t>キカク</t>
    </rPh>
    <rPh sb="6" eb="8">
      <t>セイサク</t>
    </rPh>
    <rPh sb="8" eb="9">
      <t>カ</t>
    </rPh>
    <phoneticPr fontId="5"/>
  </si>
  <si>
    <t>３　主な河川</t>
    <phoneticPr fontId="5"/>
  </si>
  <si>
    <t>　　河　　 川 　　名</t>
  </si>
  <si>
    <t>　　　 　起　　　　　　　　点</t>
  </si>
  <si>
    <t>流路延長(ｍ)</t>
    <phoneticPr fontId="5"/>
  </si>
  <si>
    <r>
      <t xml:space="preserve">一級河川菊川水系 </t>
    </r>
    <r>
      <rPr>
        <sz val="10.45"/>
        <rFont val="ＭＳ ゴシック"/>
        <family val="3"/>
        <charset val="128"/>
      </rPr>
      <t>菊    川　　</t>
    </r>
    <rPh sb="0" eb="2">
      <t>イッキュウ</t>
    </rPh>
    <rPh sb="2" eb="4">
      <t>カセン</t>
    </rPh>
    <rPh sb="4" eb="6">
      <t>キクガワ</t>
    </rPh>
    <rPh sb="6" eb="8">
      <t>スイケイ</t>
    </rPh>
    <rPh sb="9" eb="10">
      <t>キク</t>
    </rPh>
    <rPh sb="14" eb="15">
      <t>ガワ</t>
    </rPh>
    <phoneticPr fontId="5"/>
  </si>
  <si>
    <t xml:space="preserve"> 逆川合流点</t>
    <rPh sb="1" eb="2">
      <t>ギャク</t>
    </rPh>
    <rPh sb="2" eb="3">
      <t>ガワ</t>
    </rPh>
    <phoneticPr fontId="5"/>
  </si>
  <si>
    <t>　　 27,670</t>
    <phoneticPr fontId="5"/>
  </si>
  <si>
    <r>
      <t xml:space="preserve">一級河川菊川水系 </t>
    </r>
    <r>
      <rPr>
        <sz val="10.45"/>
        <rFont val="ＭＳ ゴシック"/>
        <family val="3"/>
        <charset val="128"/>
      </rPr>
      <t>牛 淵 川</t>
    </r>
    <rPh sb="0" eb="2">
      <t>イッキュウ</t>
    </rPh>
    <rPh sb="2" eb="4">
      <t>カセン</t>
    </rPh>
    <rPh sb="4" eb="6">
      <t>キクガワ</t>
    </rPh>
    <rPh sb="6" eb="8">
      <t>スイケイ</t>
    </rPh>
    <rPh sb="9" eb="10">
      <t>ウシ</t>
    </rPh>
    <rPh sb="11" eb="12">
      <t>ブチ</t>
    </rPh>
    <rPh sb="13" eb="14">
      <t>ガワ</t>
    </rPh>
    <phoneticPr fontId="5"/>
  </si>
  <si>
    <t xml:space="preserve"> 東谷川合流点</t>
    <rPh sb="1" eb="3">
      <t>ヒガシタニ</t>
    </rPh>
    <phoneticPr fontId="5"/>
  </si>
  <si>
    <t>　　 15,280</t>
    <phoneticPr fontId="5"/>
  </si>
  <si>
    <r>
      <t xml:space="preserve">一級河川菊川水系 </t>
    </r>
    <r>
      <rPr>
        <sz val="10.45"/>
        <rFont val="ＭＳ ゴシック"/>
        <family val="3"/>
        <charset val="128"/>
      </rPr>
      <t>下小笠川</t>
    </r>
    <rPh sb="0" eb="2">
      <t>イッキュウ</t>
    </rPh>
    <rPh sb="2" eb="4">
      <t>カセン</t>
    </rPh>
    <rPh sb="4" eb="6">
      <t>キクガワ</t>
    </rPh>
    <rPh sb="6" eb="8">
      <t>スイケイ</t>
    </rPh>
    <rPh sb="9" eb="10">
      <t>シモ</t>
    </rPh>
    <rPh sb="10" eb="12">
      <t>オガサ</t>
    </rPh>
    <rPh sb="12" eb="13">
      <t>ガワ</t>
    </rPh>
    <phoneticPr fontId="5"/>
  </si>
  <si>
    <t xml:space="preserve"> 入山瀬字小笠山851番の176地先の井堰</t>
    <rPh sb="1" eb="4">
      <t>イリヤマセ</t>
    </rPh>
    <rPh sb="4" eb="5">
      <t>ジ</t>
    </rPh>
    <rPh sb="5" eb="6">
      <t>ショウ</t>
    </rPh>
    <rPh sb="6" eb="8">
      <t>カサヤマ</t>
    </rPh>
    <rPh sb="11" eb="12">
      <t>バン</t>
    </rPh>
    <rPh sb="16" eb="17">
      <t>チ</t>
    </rPh>
    <rPh sb="17" eb="18">
      <t>サキ</t>
    </rPh>
    <rPh sb="19" eb="21">
      <t>イセキ</t>
    </rPh>
    <phoneticPr fontId="5"/>
  </si>
  <si>
    <t>　　　9,760</t>
    <phoneticPr fontId="5"/>
  </si>
  <si>
    <r>
      <t xml:space="preserve">一級河川菊川水系 </t>
    </r>
    <r>
      <rPr>
        <sz val="10.45"/>
        <rFont val="ＭＳ ゴシック"/>
        <family val="3"/>
        <charset val="128"/>
      </rPr>
      <t>佐 束 川</t>
    </r>
    <rPh sb="0" eb="2">
      <t>イッキュウ</t>
    </rPh>
    <rPh sb="2" eb="4">
      <t>カセン</t>
    </rPh>
    <rPh sb="4" eb="6">
      <t>キクガワ</t>
    </rPh>
    <rPh sb="6" eb="8">
      <t>スイケイ</t>
    </rPh>
    <rPh sb="9" eb="10">
      <t>サ</t>
    </rPh>
    <rPh sb="11" eb="12">
      <t>ツカ</t>
    </rPh>
    <rPh sb="13" eb="14">
      <t>ガワ</t>
    </rPh>
    <phoneticPr fontId="5"/>
  </si>
  <si>
    <t>　　　5,580</t>
    <phoneticPr fontId="5"/>
  </si>
  <si>
    <r>
      <t xml:space="preserve">二級河川太田川水系 </t>
    </r>
    <r>
      <rPr>
        <sz val="10.45"/>
        <rFont val="ＭＳ ゴシック"/>
        <family val="3"/>
        <charset val="128"/>
      </rPr>
      <t>原野谷川</t>
    </r>
    <rPh sb="0" eb="2">
      <t>ニキュウ</t>
    </rPh>
    <rPh sb="2" eb="4">
      <t>カセン</t>
    </rPh>
    <rPh sb="4" eb="7">
      <t>オオタガワ</t>
    </rPh>
    <rPh sb="7" eb="9">
      <t>スイケイ</t>
    </rPh>
    <phoneticPr fontId="5"/>
  </si>
  <si>
    <t xml:space="preserve">  　 37,880</t>
    <phoneticPr fontId="5"/>
  </si>
  <si>
    <t xml:space="preserve"> 東山合戸字貝戸1178番地先の山那橋</t>
  </si>
  <si>
    <t xml:space="preserve">     23,180</t>
    <phoneticPr fontId="5"/>
  </si>
  <si>
    <r>
      <t xml:space="preserve">二級河川太田川水系 </t>
    </r>
    <r>
      <rPr>
        <sz val="10.45"/>
        <rFont val="ＭＳ ゴシック"/>
        <family val="3"/>
        <charset val="128"/>
      </rPr>
      <t>倉 真 川</t>
    </r>
    <rPh sb="0" eb="2">
      <t>ニキュウ</t>
    </rPh>
    <rPh sb="2" eb="4">
      <t>カセン</t>
    </rPh>
    <rPh sb="4" eb="7">
      <t>オオタガワ</t>
    </rPh>
    <rPh sb="7" eb="9">
      <t>スイケイ</t>
    </rPh>
    <rPh sb="10" eb="11">
      <t>クラ</t>
    </rPh>
    <phoneticPr fontId="5"/>
  </si>
  <si>
    <t xml:space="preserve"> 真砂川合流点</t>
  </si>
  <si>
    <t xml:space="preserve">     11,360</t>
    <phoneticPr fontId="5"/>
  </si>
  <si>
    <t xml:space="preserve"> 宮川合流点</t>
  </si>
  <si>
    <t>　　　6,400</t>
    <phoneticPr fontId="5"/>
  </si>
  <si>
    <t>二級河川東大谷川水系 東大谷川</t>
    <rPh sb="4" eb="7">
      <t>ヒガシオオヤ</t>
    </rPh>
    <rPh sb="7" eb="8">
      <t>ガワ</t>
    </rPh>
    <rPh sb="11" eb="14">
      <t>ヒガシオオヤ</t>
    </rPh>
    <rPh sb="14" eb="15">
      <t>ガワ</t>
    </rPh>
    <phoneticPr fontId="5"/>
  </si>
  <si>
    <t xml:space="preserve"> 大渕字東大谷11341番の1地先の県道弘法下橋</t>
    <rPh sb="1" eb="3">
      <t>オオブチ</t>
    </rPh>
    <rPh sb="3" eb="4">
      <t>アザ</t>
    </rPh>
    <rPh sb="4" eb="7">
      <t>ヒガシオオヤ</t>
    </rPh>
    <rPh sb="12" eb="13">
      <t>バン</t>
    </rPh>
    <rPh sb="15" eb="16">
      <t>チ</t>
    </rPh>
    <rPh sb="16" eb="17">
      <t>サキ</t>
    </rPh>
    <rPh sb="18" eb="20">
      <t>ケンドウ</t>
    </rPh>
    <rPh sb="20" eb="22">
      <t>コウボウ</t>
    </rPh>
    <rPh sb="22" eb="23">
      <t>シモ</t>
    </rPh>
    <rPh sb="23" eb="24">
      <t>バシ</t>
    </rPh>
    <phoneticPr fontId="5"/>
  </si>
  <si>
    <t>　　　5,270</t>
    <phoneticPr fontId="5"/>
  </si>
  <si>
    <t>二級河川弁財天川水系 西大谷川</t>
    <rPh sb="4" eb="7">
      <t>ベンザイテン</t>
    </rPh>
    <rPh sb="7" eb="9">
      <t>カワミズ</t>
    </rPh>
    <rPh sb="11" eb="12">
      <t>ニシ</t>
    </rPh>
    <rPh sb="12" eb="14">
      <t>オオヤ</t>
    </rPh>
    <rPh sb="14" eb="15">
      <t>ガワ</t>
    </rPh>
    <phoneticPr fontId="5"/>
  </si>
  <si>
    <t xml:space="preserve"> 横須賀字西大谷817番の6地先の西大谷ﾀﾞﾑ堰堤</t>
    <rPh sb="1" eb="4">
      <t>ヨコスカ</t>
    </rPh>
    <rPh sb="4" eb="5">
      <t>アザ</t>
    </rPh>
    <rPh sb="5" eb="6">
      <t>ニシ</t>
    </rPh>
    <rPh sb="6" eb="8">
      <t>オオヤ</t>
    </rPh>
    <rPh sb="11" eb="12">
      <t>バン</t>
    </rPh>
    <rPh sb="14" eb="15">
      <t>チ</t>
    </rPh>
    <rPh sb="15" eb="16">
      <t>サキ</t>
    </rPh>
    <rPh sb="17" eb="20">
      <t>ニシオオヤ</t>
    </rPh>
    <rPh sb="23" eb="25">
      <t>エンテイ</t>
    </rPh>
    <phoneticPr fontId="5"/>
  </si>
  <si>
    <t>　　　6,000</t>
    <phoneticPr fontId="5"/>
  </si>
  <si>
    <t>　資料：維持管理課　</t>
    <rPh sb="4" eb="6">
      <t>イジ</t>
    </rPh>
    <rPh sb="6" eb="8">
      <t>カンリ</t>
    </rPh>
    <rPh sb="8" eb="9">
      <t>カ</t>
    </rPh>
    <phoneticPr fontId="5"/>
  </si>
  <si>
    <t>４　気　　　象</t>
    <phoneticPr fontId="5"/>
  </si>
  <si>
    <t>年/月</t>
    <rPh sb="2" eb="3">
      <t>ツキ</t>
    </rPh>
    <phoneticPr fontId="5"/>
  </si>
  <si>
    <t xml:space="preserve">    気　　温（℃）</t>
  </si>
  <si>
    <t xml:space="preserve"> 湿 度（％） </t>
  </si>
  <si>
    <t xml:space="preserve"> 風 速（m/秒）</t>
  </si>
  <si>
    <t>降水量</t>
  </si>
  <si>
    <t>降雨日数</t>
  </si>
  <si>
    <t xml:space="preserve">   天　気　日　数</t>
  </si>
  <si>
    <t>最 高</t>
  </si>
  <si>
    <t>最 低</t>
  </si>
  <si>
    <t>平 均</t>
  </si>
  <si>
    <t>平 均</t>
    <phoneticPr fontId="5"/>
  </si>
  <si>
    <t>最 大</t>
  </si>
  <si>
    <t>（mm）</t>
  </si>
  <si>
    <t>（日）</t>
    <rPh sb="1" eb="2">
      <t>ニチ</t>
    </rPh>
    <phoneticPr fontId="5"/>
  </si>
  <si>
    <t>快晴</t>
  </si>
  <si>
    <t>晴</t>
  </si>
  <si>
    <t>曇</t>
  </si>
  <si>
    <t>雨</t>
  </si>
  <si>
    <t>昭和50
(1975)</t>
    <rPh sb="0" eb="2">
      <t>ショウワ</t>
    </rPh>
    <phoneticPr fontId="5"/>
  </si>
  <si>
    <t xml:space="preserve"> 33.3</t>
  </si>
  <si>
    <t xml:space="preserve"> -2.6</t>
  </si>
  <si>
    <t xml:space="preserve"> 15.7</t>
  </si>
  <si>
    <t xml:space="preserve"> 21.0</t>
  </si>
  <si>
    <t xml:space="preserve"> 69.0</t>
  </si>
  <si>
    <t xml:space="preserve"> 12.0</t>
  </si>
  <si>
    <t xml:space="preserve">  3.0</t>
  </si>
  <si>
    <t xml:space="preserve">   131</t>
  </si>
  <si>
    <t xml:space="preserve">  98</t>
  </si>
  <si>
    <t xml:space="preserve"> 103</t>
  </si>
  <si>
    <t xml:space="preserve"> 66</t>
  </si>
  <si>
    <t>55
(1980)</t>
    <phoneticPr fontId="5"/>
  </si>
  <si>
    <t>60
(1985)</t>
    <phoneticPr fontId="5"/>
  </si>
  <si>
    <t xml:space="preserve"> 36.0</t>
  </si>
  <si>
    <t xml:space="preserve"> -6.0</t>
  </si>
  <si>
    <t xml:space="preserve"> 16.1</t>
  </si>
  <si>
    <t xml:space="preserve"> 15.0</t>
  </si>
  <si>
    <t xml:space="preserve"> 68.9</t>
  </si>
  <si>
    <t xml:space="preserve"> 10.3</t>
  </si>
  <si>
    <t xml:space="preserve">  2.3</t>
  </si>
  <si>
    <t xml:space="preserve">   108</t>
  </si>
  <si>
    <t xml:space="preserve">  85</t>
  </si>
  <si>
    <t xml:space="preserve"> 105</t>
  </si>
  <si>
    <t xml:space="preserve"> 138</t>
  </si>
  <si>
    <t xml:space="preserve"> 37</t>
  </si>
  <si>
    <t>平成元
(1989)</t>
    <rPh sb="1" eb="2">
      <t>セイ</t>
    </rPh>
    <phoneticPr fontId="5"/>
  </si>
  <si>
    <t xml:space="preserve"> 35.9</t>
  </si>
  <si>
    <t xml:space="preserve"> -4.5</t>
  </si>
  <si>
    <t xml:space="preserve"> 16.2</t>
  </si>
  <si>
    <t xml:space="preserve"> 14.3</t>
  </si>
  <si>
    <t xml:space="preserve"> 68.5</t>
  </si>
  <si>
    <t xml:space="preserve"> 26.6</t>
  </si>
  <si>
    <t xml:space="preserve">  2.1</t>
  </si>
  <si>
    <t xml:space="preserve">   136</t>
  </si>
  <si>
    <t xml:space="preserve">  35</t>
  </si>
  <si>
    <t xml:space="preserve"> 176</t>
  </si>
  <si>
    <t xml:space="preserve">  97</t>
  </si>
  <si>
    <t xml:space="preserve"> 57</t>
  </si>
  <si>
    <t>5
(1993)</t>
    <phoneticPr fontId="5"/>
  </si>
  <si>
    <t>10
(1998)</t>
    <phoneticPr fontId="5"/>
  </si>
  <si>
    <t xml:space="preserve">  15
(2003)</t>
    <phoneticPr fontId="5"/>
  </si>
  <si>
    <t>20
(2008)</t>
    <phoneticPr fontId="5"/>
  </si>
  <si>
    <t>21
(2009)</t>
    <phoneticPr fontId="5"/>
  </si>
  <si>
    <t>22
(2010)</t>
    <phoneticPr fontId="5"/>
  </si>
  <si>
    <t>23
(2011)</t>
    <phoneticPr fontId="5"/>
  </si>
  <si>
    <t>24
(2012)</t>
    <phoneticPr fontId="5"/>
  </si>
  <si>
    <t>25
(2013)</t>
    <phoneticPr fontId="5"/>
  </si>
  <si>
    <t>26
(2014)</t>
    <phoneticPr fontId="5"/>
  </si>
  <si>
    <t>27
(2015)</t>
    <phoneticPr fontId="5"/>
  </si>
  <si>
    <t>28
(2016)</t>
    <phoneticPr fontId="5"/>
  </si>
  <si>
    <t>29
(2017)</t>
    <phoneticPr fontId="5"/>
  </si>
  <si>
    <t>30
(2018)</t>
    <phoneticPr fontId="5"/>
  </si>
  <si>
    <t>１月</t>
  </si>
  <si>
    <t>２月</t>
  </si>
  <si>
    <t>３月</t>
  </si>
  <si>
    <t>４月</t>
  </si>
  <si>
    <t>６月</t>
  </si>
  <si>
    <t>７月</t>
  </si>
  <si>
    <t>８月</t>
  </si>
  <si>
    <t>９月</t>
  </si>
  <si>
    <t>10月</t>
  </si>
  <si>
    <t>11月</t>
  </si>
  <si>
    <t>12月</t>
  </si>
  <si>
    <t xml:space="preserve">  資料：危機管理課</t>
    <rPh sb="5" eb="7">
      <t>キキ</t>
    </rPh>
    <rPh sb="7" eb="9">
      <t>カンリ</t>
    </rPh>
    <rPh sb="9" eb="10">
      <t>カ</t>
    </rPh>
    <phoneticPr fontId="5"/>
  </si>
  <si>
    <t>　  注：降雨日数は１日で降水量0.5mm以上を記録した日数</t>
    <rPh sb="29" eb="30">
      <t>カズ</t>
    </rPh>
    <phoneticPr fontId="5"/>
  </si>
  <si>
    <t>　  　　天気日数は正午の天気を基準とし、天気は日平均雲量によって次のように区別する</t>
    <phoneticPr fontId="5"/>
  </si>
  <si>
    <t>　快晴：雲量が２未満の状態　　晴：雲量が２以上８未満の状態　　曇：雲量が８以上の状態</t>
    <phoneticPr fontId="5"/>
  </si>
  <si>
    <t>　    　昭和63年以降は総合気象観測装置によるデータ</t>
    <phoneticPr fontId="5"/>
  </si>
  <si>
    <t>５　地価公示・地価調査</t>
    <phoneticPr fontId="5"/>
  </si>
  <si>
    <t>基 準 値 の 所 在 及 び
地 番 並 び に 住 居 表 示</t>
    <phoneticPr fontId="5"/>
  </si>
  <si>
    <t>基準地の１平方メートル当たりの価格　（円）</t>
    <phoneticPr fontId="5"/>
  </si>
  <si>
    <t>上 昇 率（％）</t>
    <phoneticPr fontId="5"/>
  </si>
  <si>
    <t>基　準　地　周　辺　の　土　地　利　用　の　現　況　</t>
  </si>
  <si>
    <t>基準地の鉄道・
その他主要交通施設
との接近の状況</t>
    <phoneticPr fontId="5"/>
  </si>
  <si>
    <t>地　　価　　公　　示</t>
    <rPh sb="0" eb="1">
      <t>チ</t>
    </rPh>
    <rPh sb="3" eb="4">
      <t>アタイ</t>
    </rPh>
    <rPh sb="6" eb="7">
      <t>コウ</t>
    </rPh>
    <rPh sb="9" eb="10">
      <t>シメス</t>
    </rPh>
    <phoneticPr fontId="5"/>
  </si>
  <si>
    <t>中央3丁目51番</t>
  </si>
  <si>
    <t>中規模一般住宅が多い区画整然とした住宅地域</t>
    <phoneticPr fontId="5"/>
  </si>
  <si>
    <t>大坂字十六2689番1外</t>
    <rPh sb="0" eb="2">
      <t>オオサカ</t>
    </rPh>
    <rPh sb="2" eb="3">
      <t>アザ</t>
    </rPh>
    <rPh sb="3" eb="5">
      <t>ジュウロク</t>
    </rPh>
    <rPh sb="9" eb="10">
      <t>バン</t>
    </rPh>
    <rPh sb="11" eb="12">
      <t>ホカ</t>
    </rPh>
    <phoneticPr fontId="5"/>
  </si>
  <si>
    <t>一般住宅が建ち並ぶ区画整然とした郊外の住宅地</t>
    <rPh sb="0" eb="2">
      <t>イッパン</t>
    </rPh>
    <rPh sb="2" eb="4">
      <t>ジュウタク</t>
    </rPh>
    <rPh sb="5" eb="6">
      <t>タ</t>
    </rPh>
    <rPh sb="7" eb="8">
      <t>ナラ</t>
    </rPh>
    <rPh sb="9" eb="11">
      <t>クカク</t>
    </rPh>
    <rPh sb="11" eb="13">
      <t>セイゼン</t>
    </rPh>
    <rPh sb="16" eb="18">
      <t>コウガイ</t>
    </rPh>
    <rPh sb="19" eb="22">
      <t>ジュウタクチ</t>
    </rPh>
    <phoneticPr fontId="5"/>
  </si>
  <si>
    <t>南2丁目108番「南2-8-14」</t>
    <rPh sb="0" eb="1">
      <t>ミナミ</t>
    </rPh>
    <phoneticPr fontId="5"/>
  </si>
  <si>
    <t>中規模住宅が多い区画整然とした駅南の住宅地域</t>
    <rPh sb="6" eb="7">
      <t>オオ</t>
    </rPh>
    <rPh sb="8" eb="10">
      <t>クカク</t>
    </rPh>
    <rPh sb="10" eb="12">
      <t>セイゼン</t>
    </rPh>
    <rPh sb="15" eb="16">
      <t>エキ</t>
    </rPh>
    <rPh sb="16" eb="17">
      <t>ナン</t>
    </rPh>
    <rPh sb="18" eb="20">
      <t>ジュウタク</t>
    </rPh>
    <rPh sb="20" eb="22">
      <t>チイキ</t>
    </rPh>
    <phoneticPr fontId="5"/>
  </si>
  <si>
    <t>旭ヶ丘2丁目12番14</t>
  </si>
  <si>
    <t>中規模な一般住宅が建ち並ぶ郊外の分譲住宅地域</t>
    <rPh sb="0" eb="3">
      <t>チュウキボ</t>
    </rPh>
    <rPh sb="4" eb="6">
      <t>イッパン</t>
    </rPh>
    <rPh sb="6" eb="8">
      <t>ジュウタク</t>
    </rPh>
    <rPh sb="9" eb="10">
      <t>タ</t>
    </rPh>
    <rPh sb="11" eb="12">
      <t>ナラ</t>
    </rPh>
    <rPh sb="13" eb="15">
      <t>コウガイ</t>
    </rPh>
    <rPh sb="16" eb="18">
      <t>ブンジョウ</t>
    </rPh>
    <rPh sb="18" eb="20">
      <t>ジュウタク</t>
    </rPh>
    <rPh sb="20" eb="22">
      <t>チイキ</t>
    </rPh>
    <phoneticPr fontId="5"/>
  </si>
  <si>
    <t>下垂木字鵜ﾉ瀬2190番49</t>
  </si>
  <si>
    <t>中規模一般住宅が多い郊外の閑静な住宅地域</t>
    <rPh sb="0" eb="3">
      <t>チュウキボ</t>
    </rPh>
    <rPh sb="3" eb="5">
      <t>イッパン</t>
    </rPh>
    <rPh sb="5" eb="7">
      <t>ジュウタク</t>
    </rPh>
    <rPh sb="8" eb="9">
      <t>オオ</t>
    </rPh>
    <rPh sb="10" eb="12">
      <t>コウガイ</t>
    </rPh>
    <rPh sb="13" eb="15">
      <t>カンセイ</t>
    </rPh>
    <rPh sb="16" eb="18">
      <t>ジュウタク</t>
    </rPh>
    <rPh sb="18" eb="20">
      <t>チイキ</t>
    </rPh>
    <phoneticPr fontId="5"/>
  </si>
  <si>
    <t>中方字雨垂592番1</t>
    <rPh sb="0" eb="1">
      <t>ナカ</t>
    </rPh>
    <rPh sb="1" eb="2">
      <t>ホウ</t>
    </rPh>
    <rPh sb="2" eb="3">
      <t>アザ</t>
    </rPh>
    <rPh sb="3" eb="5">
      <t>アマダ</t>
    </rPh>
    <rPh sb="8" eb="9">
      <t>バン</t>
    </rPh>
    <phoneticPr fontId="5"/>
  </si>
  <si>
    <t>一般住宅のほかに空地等が見られる住宅地域</t>
    <rPh sb="0" eb="2">
      <t>イッパン</t>
    </rPh>
    <rPh sb="2" eb="4">
      <t>ジュウタク</t>
    </rPh>
    <rPh sb="8" eb="10">
      <t>クウチ</t>
    </rPh>
    <rPh sb="10" eb="11">
      <t>トウ</t>
    </rPh>
    <rPh sb="12" eb="13">
      <t>ミ</t>
    </rPh>
    <rPh sb="16" eb="18">
      <t>ジュウタク</t>
    </rPh>
    <rPh sb="18" eb="20">
      <t>チイキ</t>
    </rPh>
    <phoneticPr fontId="5"/>
  </si>
  <si>
    <t>西大渕字村東252番9</t>
    <rPh sb="0" eb="1">
      <t>ニシ</t>
    </rPh>
    <rPh sb="1" eb="2">
      <t>オオ</t>
    </rPh>
    <rPh sb="2" eb="3">
      <t>フチ</t>
    </rPh>
    <rPh sb="3" eb="4">
      <t>アザ</t>
    </rPh>
    <rPh sb="4" eb="5">
      <t>ムラ</t>
    </rPh>
    <rPh sb="5" eb="6">
      <t>ヒガシ</t>
    </rPh>
    <rPh sb="9" eb="10">
      <t>バン</t>
    </rPh>
    <phoneticPr fontId="5"/>
  </si>
  <si>
    <t>中規模一般住宅が建ち並ぶ郊外の住宅地域</t>
    <rPh sb="0" eb="3">
      <t>チュウキボ</t>
    </rPh>
    <rPh sb="3" eb="5">
      <t>イッパン</t>
    </rPh>
    <rPh sb="5" eb="7">
      <t>ジュウタク</t>
    </rPh>
    <rPh sb="8" eb="9">
      <t>タ</t>
    </rPh>
    <rPh sb="10" eb="11">
      <t>ナラ</t>
    </rPh>
    <rPh sb="12" eb="14">
      <t>コウガイ</t>
    </rPh>
    <rPh sb="15" eb="17">
      <t>ジュウタク</t>
    </rPh>
    <rPh sb="17" eb="19">
      <t>チイキ</t>
    </rPh>
    <phoneticPr fontId="5"/>
  </si>
  <si>
    <t>紺屋町5番8</t>
    <phoneticPr fontId="5"/>
  </si>
  <si>
    <t>小売店舗、住宅等が混在する駅周辺の商業地域</t>
    <rPh sb="0" eb="2">
      <t>コウリ</t>
    </rPh>
    <rPh sb="2" eb="4">
      <t>テンポ</t>
    </rPh>
    <rPh sb="5" eb="8">
      <t>ジュウタクトウ</t>
    </rPh>
    <rPh sb="9" eb="11">
      <t>コンザイ</t>
    </rPh>
    <rPh sb="13" eb="16">
      <t>エキシュウヘン</t>
    </rPh>
    <rPh sb="17" eb="19">
      <t>ショウギョウ</t>
    </rPh>
    <rPh sb="19" eb="21">
      <t>チイキ</t>
    </rPh>
    <phoneticPr fontId="5"/>
  </si>
  <si>
    <t>中央2丁目5番9</t>
  </si>
  <si>
    <t>中小規模の店舗、事務所が見られる路線商業地域</t>
    <rPh sb="0" eb="2">
      <t>チュウショウ</t>
    </rPh>
    <rPh sb="2" eb="4">
      <t>キボ</t>
    </rPh>
    <rPh sb="5" eb="7">
      <t>テンポ</t>
    </rPh>
    <rPh sb="8" eb="11">
      <t>ジムショ</t>
    </rPh>
    <rPh sb="12" eb="13">
      <t>ミ</t>
    </rPh>
    <rPh sb="16" eb="18">
      <t>ロセン</t>
    </rPh>
    <rPh sb="18" eb="20">
      <t>ショウギョウ</t>
    </rPh>
    <rPh sb="20" eb="22">
      <t>チイキ</t>
    </rPh>
    <phoneticPr fontId="5"/>
  </si>
  <si>
    <t>弥生町24番</t>
    <rPh sb="0" eb="3">
      <t>ヤヨイチョウ</t>
    </rPh>
    <rPh sb="5" eb="6">
      <t>バン</t>
    </rPh>
    <phoneticPr fontId="5"/>
  </si>
  <si>
    <t>沿道サービス店舗を中心とする路線商業地域</t>
    <rPh sb="0" eb="2">
      <t>エンドウ</t>
    </rPh>
    <rPh sb="6" eb="8">
      <t>テンポ</t>
    </rPh>
    <rPh sb="9" eb="11">
      <t>チュウシン</t>
    </rPh>
    <rPh sb="14" eb="16">
      <t>ロセン</t>
    </rPh>
    <rPh sb="16" eb="18">
      <t>ショウギョウ</t>
    </rPh>
    <rPh sb="18" eb="20">
      <t>チイキ</t>
    </rPh>
    <phoneticPr fontId="5"/>
  </si>
  <si>
    <t>県道沿いに店舗、住宅等が混在する既成商業地域</t>
    <rPh sb="0" eb="2">
      <t>ケンドウ</t>
    </rPh>
    <rPh sb="2" eb="3">
      <t>ゾ</t>
    </rPh>
    <rPh sb="5" eb="7">
      <t>テンポ</t>
    </rPh>
    <rPh sb="8" eb="11">
      <t>ジュウタクトウ</t>
    </rPh>
    <rPh sb="12" eb="14">
      <t>コンザイ</t>
    </rPh>
    <rPh sb="16" eb="18">
      <t>キセイ</t>
    </rPh>
    <rPh sb="18" eb="20">
      <t>ショウギョウ</t>
    </rPh>
    <rPh sb="20" eb="22">
      <t>チイキ</t>
    </rPh>
    <phoneticPr fontId="5"/>
  </si>
  <si>
    <t>淡陽5番外</t>
    <rPh sb="0" eb="2">
      <t>タンヨウ</t>
    </rPh>
    <rPh sb="3" eb="4">
      <t>バン</t>
    </rPh>
    <rPh sb="4" eb="5">
      <t>ガイ</t>
    </rPh>
    <phoneticPr fontId="5"/>
  </si>
  <si>
    <t>大中規模工場が建ち並ぶ街区整然とした工業団地</t>
    <rPh sb="0" eb="1">
      <t>ダイ</t>
    </rPh>
    <rPh sb="1" eb="4">
      <t>チュウキボ</t>
    </rPh>
    <rPh sb="4" eb="6">
      <t>コウジョウ</t>
    </rPh>
    <rPh sb="7" eb="8">
      <t>タ</t>
    </rPh>
    <rPh sb="9" eb="10">
      <t>ナラ</t>
    </rPh>
    <rPh sb="11" eb="13">
      <t>ガイク</t>
    </rPh>
    <rPh sb="13" eb="15">
      <t>セイゼン</t>
    </rPh>
    <rPh sb="18" eb="20">
      <t>コウギョウ</t>
    </rPh>
    <rPh sb="20" eb="22">
      <t>ダンチ</t>
    </rPh>
    <phoneticPr fontId="5"/>
  </si>
  <si>
    <t>地　　価　　調　　査</t>
    <rPh sb="0" eb="1">
      <t>チ</t>
    </rPh>
    <rPh sb="3" eb="4">
      <t>アタイ</t>
    </rPh>
    <rPh sb="6" eb="7">
      <t>チョウ</t>
    </rPh>
    <rPh sb="9" eb="10">
      <t>サ</t>
    </rPh>
    <phoneticPr fontId="5"/>
  </si>
  <si>
    <t>掛川市中央3丁目51番</t>
  </si>
  <si>
    <t>中規模一般住宅が多い、区画整然とした住宅地域</t>
    <phoneticPr fontId="5"/>
  </si>
  <si>
    <t>掛川駅　　1.1km</t>
  </si>
  <si>
    <t>掛川市北門224番</t>
  </si>
  <si>
    <t>中規模の一般住宅が多い区画整然とした住宅地域</t>
    <phoneticPr fontId="5"/>
  </si>
  <si>
    <t>掛川駅　  1.4km</t>
  </si>
  <si>
    <t>掛川市宮脇1丁目20番19外</t>
  </si>
  <si>
    <t>中小規模の一般住宅が並ぶ住宅地域</t>
    <phoneticPr fontId="5"/>
  </si>
  <si>
    <t>掛川駅　　2.1km</t>
  </si>
  <si>
    <t>掛川市緑ケ丘2丁目6番13</t>
    <phoneticPr fontId="5"/>
  </si>
  <si>
    <t>一般住宅等が建ち並ぶ区画整理済みの住宅地域</t>
    <phoneticPr fontId="5"/>
  </si>
  <si>
    <t>掛川駅　　1.0km</t>
  </si>
  <si>
    <t>掛川市久保1丁目212番外</t>
  </si>
  <si>
    <t xml:space="preserve"> 一般住宅が建ち並ぶ区画整理済みの住宅地域</t>
    <phoneticPr fontId="5"/>
  </si>
  <si>
    <t>掛川市青葉台561番34</t>
  </si>
  <si>
    <t>一般住宅が建ち並ぶ区画整然とした郊外の分譲住宅地域</t>
    <phoneticPr fontId="5"/>
  </si>
  <si>
    <t>掛川駅　　2.0km</t>
  </si>
  <si>
    <t>掛川市子隣字通ノ谷283番25</t>
  </si>
  <si>
    <t xml:space="preserve"> 中規模一般住宅が建ち並ぶ丘陵地の住宅地域</t>
    <phoneticPr fontId="5"/>
  </si>
  <si>
    <t>掛川駅  　4.8km</t>
    <phoneticPr fontId="5"/>
  </si>
  <si>
    <t>掛川市本郷字東坪1410番9</t>
  </si>
  <si>
    <t>一般住宅が建ち並ぶ区画整然とした郊外の住宅地域</t>
    <phoneticPr fontId="5"/>
  </si>
  <si>
    <t>掛川市葛ヶ丘1丁目19番11</t>
  </si>
  <si>
    <t>中規模一般住宅が建ち並ぶ郊外の住宅地域</t>
    <phoneticPr fontId="5"/>
  </si>
  <si>
    <t>掛川駅　　3.5km</t>
  </si>
  <si>
    <t>掛川市横須賀字三番町1138番3</t>
    <rPh sb="0" eb="3">
      <t>カケガワシ</t>
    </rPh>
    <rPh sb="3" eb="6">
      <t>ヨコスカ</t>
    </rPh>
    <rPh sb="6" eb="7">
      <t>アザ</t>
    </rPh>
    <rPh sb="7" eb="10">
      <t>サンバンチョウ</t>
    </rPh>
    <rPh sb="14" eb="15">
      <t>バン</t>
    </rPh>
    <phoneticPr fontId="8"/>
  </si>
  <si>
    <t xml:space="preserve"> 一般住宅を主に農地等も見られる既成住宅地域</t>
    <phoneticPr fontId="5"/>
  </si>
  <si>
    <t>掛川市千浜字三久4879番5</t>
  </si>
  <si>
    <t>中規模の一般住宅が多い県道背後の住宅地域</t>
    <phoneticPr fontId="5"/>
  </si>
  <si>
    <t>菊川駅　 13.0km</t>
    <rPh sb="0" eb="2">
      <t>キクガワ</t>
    </rPh>
    <rPh sb="2" eb="3">
      <t>エキ</t>
    </rPh>
    <phoneticPr fontId="5"/>
  </si>
  <si>
    <t>掛川市上西郷字滝ノ谷4600番3</t>
    <rPh sb="0" eb="3">
      <t>カケガワシ</t>
    </rPh>
    <rPh sb="3" eb="4">
      <t>カミ</t>
    </rPh>
    <rPh sb="4" eb="6">
      <t>サイゴウ</t>
    </rPh>
    <rPh sb="6" eb="7">
      <t>アザ</t>
    </rPh>
    <rPh sb="7" eb="8">
      <t>タキ</t>
    </rPh>
    <rPh sb="9" eb="10">
      <t>ヤ</t>
    </rPh>
    <rPh sb="14" eb="15">
      <t>バン</t>
    </rPh>
    <phoneticPr fontId="8"/>
  </si>
  <si>
    <t>農家住宅、一般住宅が混在する山間の住宅地域</t>
    <phoneticPr fontId="5"/>
  </si>
  <si>
    <t>掛川市駅前8番4内</t>
  </si>
  <si>
    <t>中層の店舗、事務所ビルが建ち並ぶ中心商業地域</t>
    <phoneticPr fontId="5"/>
  </si>
  <si>
    <t>掛川市掛川字西町417番3</t>
  </si>
  <si>
    <t>低層小売店舗が建ち並ぶ近隣商業地域</t>
    <phoneticPr fontId="5"/>
  </si>
  <si>
    <t>掛川市南2丁目11番1</t>
  </si>
  <si>
    <t>掛川市横須賀字中本町573番</t>
  </si>
  <si>
    <t>低層店舗と住宅が混在する古くからの近隣商業地域</t>
    <phoneticPr fontId="5"/>
  </si>
  <si>
    <t>掛川市大坂字與惣455番1</t>
  </si>
  <si>
    <t>低層店舗、店舗兼住宅等が建ち並ぶ商業地域</t>
    <phoneticPr fontId="5"/>
  </si>
  <si>
    <t>掛川市細田字二の坪250番1外</t>
  </si>
  <si>
    <t>自動車関連の店舗が多い路線商業地域</t>
    <phoneticPr fontId="5"/>
  </si>
  <si>
    <t>西掛川駅　1.1km</t>
  </si>
  <si>
    <t>掛川市下垂木字道下2435番外</t>
  </si>
  <si>
    <t>中規模工場のほか事業所等が見られる工業地域</t>
    <phoneticPr fontId="5"/>
  </si>
  <si>
    <t>掛川駅　　3.9km</t>
    <phoneticPr fontId="5"/>
  </si>
  <si>
    <t>掛川市和田字中ノ谷385番1</t>
    <rPh sb="0" eb="3">
      <t>カケガワシ</t>
    </rPh>
    <rPh sb="3" eb="5">
      <t>ワダ</t>
    </rPh>
    <rPh sb="5" eb="6">
      <t>ジ</t>
    </rPh>
    <rPh sb="6" eb="7">
      <t>ナカ</t>
    </rPh>
    <rPh sb="8" eb="9">
      <t>タニ</t>
    </rPh>
    <rPh sb="12" eb="13">
      <t>バン</t>
    </rPh>
    <phoneticPr fontId="5"/>
  </si>
  <si>
    <t>標高80m約20度の南向傾斜の人工林と自然林の混在する地域</t>
    <rPh sb="0" eb="2">
      <t>ヒョウコウ</t>
    </rPh>
    <rPh sb="5" eb="6">
      <t>ヤク</t>
    </rPh>
    <rPh sb="8" eb="9">
      <t>ド</t>
    </rPh>
    <rPh sb="10" eb="11">
      <t>ミナミ</t>
    </rPh>
    <rPh sb="11" eb="12">
      <t>ム</t>
    </rPh>
    <rPh sb="12" eb="14">
      <t>ケイシャ</t>
    </rPh>
    <rPh sb="15" eb="18">
      <t>ジンコウリン</t>
    </rPh>
    <rPh sb="19" eb="22">
      <t>シゼンリン</t>
    </rPh>
    <rPh sb="23" eb="25">
      <t>コンザイ</t>
    </rPh>
    <rPh sb="27" eb="29">
      <t>チイキ</t>
    </rPh>
    <phoneticPr fontId="5"/>
  </si>
  <si>
    <t>掛川駅　　4.2km</t>
    <phoneticPr fontId="5"/>
  </si>
  <si>
    <t>　資料：都市政策課</t>
    <rPh sb="1" eb="3">
      <t>シリョウ</t>
    </rPh>
    <rPh sb="4" eb="6">
      <t>トシ</t>
    </rPh>
    <rPh sb="6" eb="8">
      <t>セイサク</t>
    </rPh>
    <rPh sb="8" eb="9">
      <t>カ</t>
    </rPh>
    <phoneticPr fontId="5"/>
  </si>
  <si>
    <t>　平成17 (2005)　</t>
    <phoneticPr fontId="5"/>
  </si>
  <si>
    <t xml:space="preserve"> 高瀬字天伯918番の2地先の可和地橋</t>
    <rPh sb="1" eb="3">
      <t>タカセ</t>
    </rPh>
    <rPh sb="3" eb="4">
      <t>アザ</t>
    </rPh>
    <rPh sb="4" eb="5">
      <t>テン</t>
    </rPh>
    <rPh sb="5" eb="6">
      <t>ハク</t>
    </rPh>
    <rPh sb="9" eb="10">
      <t>バン</t>
    </rPh>
    <rPh sb="12" eb="14">
      <t>チサキ</t>
    </rPh>
    <rPh sb="15" eb="16">
      <t>カ</t>
    </rPh>
    <rPh sb="16" eb="17">
      <t>ワ</t>
    </rPh>
    <rPh sb="17" eb="18">
      <t>チ</t>
    </rPh>
    <rPh sb="18" eb="19">
      <t>ハシ</t>
    </rPh>
    <phoneticPr fontId="5"/>
  </si>
  <si>
    <t xml:space="preserve"> 黒俣字向山601番地の１地先の市道八光橋</t>
    <rPh sb="13" eb="14">
      <t>チ</t>
    </rPh>
    <phoneticPr fontId="4"/>
  </si>
  <si>
    <t>中規模一般住宅の中に空地も見られる住宅地域</t>
    <rPh sb="0" eb="3">
      <t>チュウキボ</t>
    </rPh>
    <rPh sb="3" eb="5">
      <t>イッパン</t>
    </rPh>
    <rPh sb="5" eb="7">
      <t>ジュウタク</t>
    </rPh>
    <rPh sb="8" eb="9">
      <t>ナカ</t>
    </rPh>
    <rPh sb="10" eb="11">
      <t>ア</t>
    </rPh>
    <rPh sb="11" eb="12">
      <t>チ</t>
    </rPh>
    <rPh sb="13" eb="14">
      <t>ミ</t>
    </rPh>
    <rPh sb="17" eb="19">
      <t>ジュウタク</t>
    </rPh>
    <rPh sb="19" eb="21">
      <t>チイキ</t>
    </rPh>
    <phoneticPr fontId="5"/>
  </si>
  <si>
    <t>上屋敷8番5</t>
    <rPh sb="0" eb="3">
      <t>カミヤシキ</t>
    </rPh>
    <rPh sb="4" eb="5">
      <t>バン</t>
    </rPh>
    <phoneticPr fontId="5"/>
  </si>
  <si>
    <t>袋井駅　 11.0km</t>
    <rPh sb="0" eb="2">
      <t>フクロイ</t>
    </rPh>
    <rPh sb="2" eb="3">
      <t>エキ</t>
    </rPh>
    <phoneticPr fontId="5"/>
  </si>
  <si>
    <t>中層の事務所、ホテルが見られる駅南の商業地域</t>
    <phoneticPr fontId="5"/>
  </si>
  <si>
    <t>掛川駅　 13.0km</t>
    <rPh sb="0" eb="2">
      <t>カケガワ</t>
    </rPh>
    <rPh sb="2" eb="3">
      <t>エキ</t>
    </rPh>
    <phoneticPr fontId="5"/>
  </si>
  <si>
    <r>
      <t>掛川駅　  5.9km</t>
    </r>
    <r>
      <rPr>
        <sz val="11"/>
        <rFont val="ＭＳ Ｐゴシック"/>
        <family val="3"/>
        <charset val="128"/>
      </rPr>
      <t/>
    </r>
    <rPh sb="0" eb="2">
      <t>カケガワ</t>
    </rPh>
    <rPh sb="2" eb="3">
      <t>エキ</t>
    </rPh>
    <phoneticPr fontId="5"/>
  </si>
  <si>
    <r>
      <t>袋井駅　 11.0km</t>
    </r>
    <r>
      <rPr>
        <sz val="11"/>
        <rFont val="ＭＳ Ｐゴシック"/>
        <family val="3"/>
        <charset val="128"/>
      </rPr>
      <t/>
    </r>
    <rPh sb="0" eb="2">
      <t>フクロイ</t>
    </rPh>
    <rPh sb="2" eb="3">
      <t>エキ</t>
    </rPh>
    <phoneticPr fontId="5"/>
  </si>
  <si>
    <r>
      <rPr>
        <sz val="8"/>
        <rFont val="ＭＳ ゴシック"/>
        <family val="3"/>
        <charset val="128"/>
      </rPr>
      <t>令和元</t>
    </r>
    <r>
      <rPr>
        <sz val="10.45"/>
        <rFont val="ＭＳ ゴシック"/>
        <family val="3"/>
        <charset val="128"/>
      </rPr>
      <t>５月</t>
    </r>
    <rPh sb="0" eb="2">
      <t>レイワ</t>
    </rPh>
    <rPh sb="2" eb="3">
      <t>モト</t>
    </rPh>
    <phoneticPr fontId="4"/>
  </si>
  <si>
    <t>　出典：国土交通省　静岡県交通基盤部土地対策課　　注：地価公示（平成31年１月１日現在）、地価調査（令和元年７月１日現在）</t>
    <rPh sb="1" eb="3">
      <t>シュッテン</t>
    </rPh>
    <rPh sb="13" eb="15">
      <t>コウツウ</t>
    </rPh>
    <rPh sb="15" eb="17">
      <t>キバン</t>
    </rPh>
    <rPh sb="17" eb="18">
      <t>ブ</t>
    </rPh>
    <rPh sb="18" eb="20">
      <t>トチ</t>
    </rPh>
    <rPh sb="20" eb="22">
      <t>タイサク</t>
    </rPh>
    <rPh sb="22" eb="23">
      <t>カ</t>
    </rPh>
    <rPh sb="50" eb="52">
      <t>レイワ</t>
    </rPh>
    <rPh sb="52" eb="53">
      <t>ガン</t>
    </rPh>
    <phoneticPr fontId="5"/>
  </si>
  <si>
    <r>
      <t>１　地目別面積</t>
    </r>
    <r>
      <rPr>
        <sz val="14"/>
        <rFont val="ＭＳ ゴシック"/>
        <family val="3"/>
        <charset val="128"/>
      </rPr>
      <t xml:space="preserve"> 　</t>
    </r>
    <phoneticPr fontId="5"/>
  </si>
  <si>
    <r>
      <t>661（</t>
    </r>
    <r>
      <rPr>
        <sz val="9"/>
        <rFont val="ＭＳ ゴシック"/>
        <family val="3"/>
        <charset val="128"/>
      </rPr>
      <t>昭和60年以前 663）</t>
    </r>
    <phoneticPr fontId="5"/>
  </si>
  <si>
    <r>
      <t xml:space="preserve">二級河川太田川水系 </t>
    </r>
    <r>
      <rPr>
        <sz val="10.45"/>
        <rFont val="ＭＳ ゴシック"/>
        <family val="3"/>
        <charset val="128"/>
      </rPr>
      <t>逆    川</t>
    </r>
    <phoneticPr fontId="5"/>
  </si>
  <si>
    <r>
      <t xml:space="preserve">二級河川太田川水系 </t>
    </r>
    <r>
      <rPr>
        <sz val="10.45"/>
        <rFont val="ＭＳ ゴシック"/>
        <family val="3"/>
        <charset val="128"/>
      </rPr>
      <t>垂 木 川</t>
    </r>
    <phoneticPr fontId="5"/>
  </si>
  <si>
    <t>横須賀字一番町1413番5外</t>
    <rPh sb="0" eb="3">
      <t>ヨコスカ</t>
    </rPh>
    <rPh sb="3" eb="4">
      <t>アザ</t>
    </rPh>
    <rPh sb="4" eb="7">
      <t>イチバンチョウ</t>
    </rPh>
    <rPh sb="11" eb="12">
      <t>バン</t>
    </rPh>
    <rPh sb="13" eb="14">
      <t>ホカ</t>
    </rPh>
    <phoneticPr fontId="5"/>
  </si>
  <si>
    <t>H31/R1
(2019)</t>
    <phoneticPr fontId="5"/>
  </si>
  <si>
    <t xml:space="preserve">    31 (2019)</t>
    <phoneticPr fontId="5"/>
  </si>
  <si>
    <t>掛川駅　  5.2km</t>
    <rPh sb="0" eb="2">
      <t>カケガワ</t>
    </rPh>
    <rPh sb="2" eb="3">
      <t>エキ</t>
    </rPh>
    <phoneticPr fontId="5"/>
  </si>
  <si>
    <t>掛川駅　  1.3km</t>
    <rPh sb="0" eb="2">
      <t>カケガワ</t>
    </rPh>
    <rPh sb="2" eb="3">
      <t>エキ</t>
    </rPh>
    <phoneticPr fontId="5"/>
  </si>
  <si>
    <t>掛川駅　  2.5km</t>
    <rPh sb="0" eb="2">
      <t>カケガワ</t>
    </rPh>
    <rPh sb="2" eb="3">
      <t>エキ</t>
    </rPh>
    <phoneticPr fontId="5"/>
  </si>
  <si>
    <t>袋井駅 　12.0km</t>
    <rPh sb="0" eb="2">
      <t>フクロイ</t>
    </rPh>
    <rPh sb="2" eb="3">
      <t>エキ</t>
    </rPh>
    <phoneticPr fontId="5"/>
  </si>
  <si>
    <t>掛川駅    7.7km</t>
    <rPh sb="0" eb="2">
      <t>カケガワ</t>
    </rPh>
    <rPh sb="2" eb="3">
      <t>エキ</t>
    </rPh>
    <phoneticPr fontId="5"/>
  </si>
  <si>
    <t>掛川駅　  4.1km</t>
    <rPh sb="0" eb="2">
      <t>カケガワ</t>
    </rPh>
    <rPh sb="2" eb="3">
      <t>エキ</t>
    </rPh>
    <phoneticPr fontId="5"/>
  </si>
  <si>
    <t>掛川駅　  2.3km</t>
    <rPh sb="0" eb="2">
      <t>カケガワ</t>
    </rPh>
    <rPh sb="2" eb="3">
      <t>エキ</t>
    </rPh>
    <phoneticPr fontId="5"/>
  </si>
  <si>
    <t>掛川駅   13.0km</t>
    <rPh sb="0" eb="2">
      <t>カケガワ</t>
    </rPh>
    <rPh sb="2" eb="3">
      <t>エキ</t>
    </rPh>
    <phoneticPr fontId="5"/>
  </si>
  <si>
    <t>掛川駅　  1.1km</t>
    <rPh sb="0" eb="2">
      <t>カケガワ</t>
    </rPh>
    <rPh sb="2" eb="3">
      <t>エキ</t>
    </rPh>
    <phoneticPr fontId="5"/>
  </si>
  <si>
    <t>掛川駅　　350 m</t>
    <phoneticPr fontId="4"/>
  </si>
  <si>
    <t>掛川駅　　800 m</t>
    <phoneticPr fontId="4"/>
  </si>
  <si>
    <t>掛川駅　　100 m</t>
    <phoneticPr fontId="5"/>
  </si>
  <si>
    <t>原谷駅　　200 m</t>
    <rPh sb="0" eb="1">
      <t>ハラ</t>
    </rPh>
    <rPh sb="1" eb="2">
      <t>ヤ</t>
    </rPh>
    <rPh sb="2" eb="3">
      <t>エキ</t>
    </rPh>
    <phoneticPr fontId="5"/>
  </si>
  <si>
    <t>掛川駅　  650 m</t>
    <rPh sb="0" eb="2">
      <t>カケガワ</t>
    </rPh>
    <rPh sb="2" eb="3">
      <t>エキ</t>
    </rPh>
    <phoneticPr fontId="5"/>
  </si>
  <si>
    <t>掛川駅　  300 m</t>
    <rPh sb="0" eb="2">
      <t>カケガワ</t>
    </rPh>
    <rPh sb="2" eb="3">
      <t>エキ</t>
    </rPh>
    <phoneticPr fontId="5"/>
  </si>
  <si>
    <t>掛川駅　  500 m</t>
    <rPh sb="0" eb="2">
      <t>カケガワ</t>
    </rPh>
    <rPh sb="2" eb="3">
      <t>エキ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</si>
</sst>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;&quot;△&quot;#,##0.00"/>
    <numFmt numFmtId="177" formatCode="0.00_);[Red]\(0.00\)"/>
    <numFmt numFmtId="178" formatCode="0.00_ "/>
    <numFmt numFmtId="179" formatCode="0.0;\-0.0"/>
    <numFmt numFmtId="180" formatCode="0.0;[Red]\(0.0\)"/>
    <numFmt numFmtId="181" formatCode="#,##0.0;\-#,##0.0"/>
    <numFmt numFmtId="182" formatCode="#,##0.0;[Red]\-#,##0.0"/>
    <numFmt numFmtId="183" formatCode="#,##0.0"/>
    <numFmt numFmtId="184" formatCode="0.0_ "/>
    <numFmt numFmtId="185" formatCode="0.0%"/>
  </numFmts>
  <fonts count="14" x14ac:knownFonts="1">
    <font>
      <sz val="11"/>
      <color theme="1"/>
      <name val="游ゴシック"/>
      <family val="2"/>
      <scheme val="minor"/>
    </font>
    <font>
      <sz val="10.45"/>
      <color indexed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.45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8"/>
      <name val="ＭＳ ゴシック"/>
      <family val="3"/>
      <charset val="128"/>
    </font>
    <font>
      <b/>
      <sz val="15"/>
      <color indexed="5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1" fillId="0" borderId="0"/>
    <xf numFmtId="38" fontId="5" fillId="0" borderId="0" applyFont="0" applyFill="0" applyBorder="0" applyAlignment="0" applyProtection="0"/>
    <xf numFmtId="0" fontId="11" fillId="0" borderId="0"/>
  </cellStyleXfs>
  <cellXfs count="164">
    <xf numFmtId="0" fontId="0" fillId="0" borderId="0" xfId="0"/>
    <xf numFmtId="0" fontId="2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left" vertical="center"/>
    </xf>
    <xf numFmtId="0" fontId="8" fillId="0" borderId="0" xfId="1" applyFont="1" applyFill="1" applyAlignment="1">
      <alignment vertical="center"/>
    </xf>
    <xf numFmtId="0" fontId="9" fillId="0" borderId="0" xfId="1" applyFont="1" applyFill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10" fillId="0" borderId="0" xfId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6" fillId="0" borderId="11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0" fontId="6" fillId="0" borderId="13" xfId="1" applyFont="1" applyFill="1" applyBorder="1" applyAlignment="1">
      <alignment vertical="center"/>
    </xf>
    <xf numFmtId="0" fontId="6" fillId="0" borderId="14" xfId="1" applyFont="1" applyFill="1" applyBorder="1" applyAlignment="1">
      <alignment vertical="center"/>
    </xf>
    <xf numFmtId="0" fontId="6" fillId="0" borderId="15" xfId="1" applyFont="1" applyFill="1" applyBorder="1" applyAlignment="1">
      <alignment vertical="center"/>
    </xf>
    <xf numFmtId="0" fontId="6" fillId="0" borderId="16" xfId="1" applyFont="1" applyFill="1" applyBorder="1" applyAlignment="1">
      <alignment vertical="center"/>
    </xf>
    <xf numFmtId="0" fontId="6" fillId="0" borderId="6" xfId="1" applyFont="1" applyFill="1" applyBorder="1" applyAlignment="1">
      <alignment vertical="center"/>
    </xf>
    <xf numFmtId="0" fontId="6" fillId="0" borderId="19" xfId="1" applyFont="1" applyFill="1" applyBorder="1" applyAlignment="1">
      <alignment vertical="center"/>
    </xf>
    <xf numFmtId="0" fontId="8" fillId="0" borderId="11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0" fontId="6" fillId="0" borderId="24" xfId="1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6" fillId="0" borderId="25" xfId="1" quotePrefix="1" applyFont="1" applyFill="1" applyBorder="1" applyAlignment="1">
      <alignment vertical="center"/>
    </xf>
    <xf numFmtId="0" fontId="6" fillId="0" borderId="27" xfId="1" quotePrefix="1" applyFont="1" applyFill="1" applyBorder="1" applyAlignment="1">
      <alignment vertical="center"/>
    </xf>
    <xf numFmtId="0" fontId="6" fillId="0" borderId="0" xfId="1" quotePrefix="1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6" fillId="0" borderId="0" xfId="1" quotePrefix="1" applyFont="1" applyFill="1" applyAlignment="1">
      <alignment vertical="center"/>
    </xf>
    <xf numFmtId="3" fontId="6" fillId="0" borderId="27" xfId="1" quotePrefix="1" applyNumberFormat="1" applyFont="1" applyFill="1" applyBorder="1" applyAlignment="1">
      <alignment vertical="center"/>
    </xf>
    <xf numFmtId="3" fontId="6" fillId="0" borderId="0" xfId="1" quotePrefix="1" applyNumberFormat="1" applyFont="1" applyFill="1" applyAlignment="1">
      <alignment vertical="center"/>
    </xf>
    <xf numFmtId="0" fontId="9" fillId="0" borderId="0" xfId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3" fontId="6" fillId="0" borderId="0" xfId="1" applyNumberFormat="1" applyFont="1" applyFill="1" applyAlignment="1">
      <alignment vertical="center"/>
    </xf>
    <xf numFmtId="3" fontId="6" fillId="0" borderId="27" xfId="1" applyNumberFormat="1" applyFont="1" applyFill="1" applyBorder="1" applyAlignment="1">
      <alignment vertical="center"/>
    </xf>
    <xf numFmtId="0" fontId="10" fillId="0" borderId="27" xfId="1" applyFont="1" applyFill="1" applyBorder="1" applyAlignment="1">
      <alignment vertical="center"/>
    </xf>
    <xf numFmtId="0" fontId="10" fillId="0" borderId="16" xfId="1" applyFont="1" applyFill="1" applyBorder="1" applyAlignment="1">
      <alignment vertical="center"/>
    </xf>
    <xf numFmtId="0" fontId="9" fillId="0" borderId="16" xfId="1" applyFont="1" applyFill="1" applyBorder="1" applyAlignment="1">
      <alignment vertical="center"/>
    </xf>
    <xf numFmtId="3" fontId="6" fillId="0" borderId="0" xfId="1" quotePrefix="1" applyNumberFormat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0" fontId="6" fillId="0" borderId="0" xfId="1" applyFont="1" applyFill="1" applyAlignment="1"/>
    <xf numFmtId="179" fontId="6" fillId="0" borderId="12" xfId="1" applyNumberFormat="1" applyFont="1" applyFill="1" applyBorder="1" applyAlignment="1">
      <alignment vertical="center"/>
    </xf>
    <xf numFmtId="179" fontId="6" fillId="0" borderId="11" xfId="1" applyNumberFormat="1" applyFont="1" applyFill="1" applyBorder="1" applyAlignment="1">
      <alignment vertical="center"/>
    </xf>
    <xf numFmtId="180" fontId="6" fillId="0" borderId="28" xfId="1" applyNumberFormat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179" fontId="6" fillId="0" borderId="30" xfId="1" applyNumberFormat="1" applyFont="1" applyFill="1" applyBorder="1" applyAlignment="1">
      <alignment horizontal="center" vertical="center"/>
    </xf>
    <xf numFmtId="180" fontId="6" fillId="0" borderId="31" xfId="1" applyNumberFormat="1" applyFont="1" applyFill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/>
    </xf>
    <xf numFmtId="179" fontId="6" fillId="0" borderId="0" xfId="1" applyNumberFormat="1" applyFont="1" applyFill="1" applyAlignment="1">
      <alignment vertical="center"/>
    </xf>
    <xf numFmtId="180" fontId="6" fillId="0" borderId="0" xfId="1" applyNumberFormat="1" applyFont="1" applyFill="1" applyAlignment="1">
      <alignment vertical="center"/>
    </xf>
    <xf numFmtId="0" fontId="8" fillId="0" borderId="0" xfId="1" applyFont="1" applyFill="1" applyBorder="1" applyAlignment="1">
      <alignment horizontal="right" vertical="center" wrapText="1"/>
    </xf>
    <xf numFmtId="179" fontId="6" fillId="0" borderId="16" xfId="1" applyNumberFormat="1" applyFont="1" applyFill="1" applyBorder="1" applyAlignment="1">
      <alignment horizontal="right" vertical="center"/>
    </xf>
    <xf numFmtId="179" fontId="6" fillId="0" borderId="0" xfId="1" applyNumberFormat="1" applyFont="1" applyFill="1" applyBorder="1" applyAlignment="1">
      <alignment horizontal="right" vertical="center"/>
    </xf>
    <xf numFmtId="181" fontId="6" fillId="0" borderId="16" xfId="1" applyNumberFormat="1" applyFont="1" applyFill="1" applyBorder="1" applyAlignment="1">
      <alignment horizontal="right" vertical="center"/>
    </xf>
    <xf numFmtId="0" fontId="6" fillId="0" borderId="32" xfId="1" applyFont="1" applyFill="1" applyBorder="1" applyAlignment="1">
      <alignment horizontal="right" vertical="center"/>
    </xf>
    <xf numFmtId="0" fontId="6" fillId="0" borderId="16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right" vertical="center"/>
    </xf>
    <xf numFmtId="179" fontId="6" fillId="0" borderId="0" xfId="2" applyNumberFormat="1" applyFont="1" applyFill="1" applyBorder="1" applyAlignment="1">
      <alignment vertical="center"/>
    </xf>
    <xf numFmtId="179" fontId="6" fillId="0" borderId="0" xfId="1" applyNumberFormat="1" applyFont="1" applyFill="1" applyBorder="1" applyAlignment="1">
      <alignment vertical="center"/>
    </xf>
    <xf numFmtId="181" fontId="6" fillId="0" borderId="16" xfId="2" applyNumberFormat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/>
    </xf>
    <xf numFmtId="179" fontId="6" fillId="0" borderId="7" xfId="1" applyNumberFormat="1" applyFont="1" applyFill="1" applyBorder="1" applyAlignment="1">
      <alignment vertical="center"/>
    </xf>
    <xf numFmtId="179" fontId="6" fillId="0" borderId="6" xfId="1" applyNumberFormat="1" applyFont="1" applyFill="1" applyBorder="1" applyAlignment="1">
      <alignment vertical="center"/>
    </xf>
    <xf numFmtId="182" fontId="6" fillId="0" borderId="0" xfId="2" applyNumberFormat="1" applyFont="1" applyFill="1" applyAlignment="1">
      <alignment vertical="center"/>
    </xf>
    <xf numFmtId="0" fontId="6" fillId="0" borderId="8" xfId="1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79" fontId="6" fillId="0" borderId="27" xfId="2" applyNumberFormat="1" applyFont="1" applyFill="1" applyBorder="1" applyAlignment="1">
      <alignment vertical="center"/>
    </xf>
    <xf numFmtId="179" fontId="6" fillId="0" borderId="27" xfId="1" applyNumberFormat="1" applyFont="1" applyFill="1" applyBorder="1" applyAlignment="1">
      <alignment vertical="center"/>
    </xf>
    <xf numFmtId="181" fontId="6" fillId="0" borderId="32" xfId="2" applyNumberFormat="1" applyFont="1" applyFill="1" applyBorder="1" applyAlignment="1">
      <alignment vertical="center"/>
    </xf>
    <xf numFmtId="0" fontId="6" fillId="0" borderId="7" xfId="1" applyFont="1" applyFill="1" applyBorder="1" applyAlignment="1">
      <alignment vertical="center"/>
    </xf>
    <xf numFmtId="0" fontId="8" fillId="0" borderId="27" xfId="1" applyFont="1" applyFill="1" applyBorder="1" applyAlignment="1">
      <alignment horizontal="right" vertical="center" wrapText="1"/>
    </xf>
    <xf numFmtId="183" fontId="6" fillId="0" borderId="8" xfId="1" applyNumberFormat="1" applyFont="1" applyFill="1" applyBorder="1" applyAlignment="1">
      <alignment horizontal="right" vertical="center"/>
    </xf>
    <xf numFmtId="0" fontId="8" fillId="0" borderId="29" xfId="1" applyFont="1" applyFill="1" applyBorder="1" applyAlignment="1">
      <alignment horizontal="right" vertical="center" wrapText="1"/>
    </xf>
    <xf numFmtId="0" fontId="6" fillId="0" borderId="0" xfId="1" applyFont="1" applyFill="1" applyAlignment="1">
      <alignment horizontal="right" vertical="center"/>
    </xf>
    <xf numFmtId="179" fontId="6" fillId="0" borderId="0" xfId="1" applyNumberFormat="1" applyFont="1" applyFill="1" applyAlignment="1">
      <alignment horizontal="right" vertical="center"/>
    </xf>
    <xf numFmtId="180" fontId="6" fillId="0" borderId="0" xfId="1" applyNumberFormat="1" applyFont="1" applyFill="1" applyBorder="1" applyAlignment="1">
      <alignment horizontal="right" vertical="center"/>
    </xf>
    <xf numFmtId="179" fontId="6" fillId="0" borderId="19" xfId="1" applyNumberFormat="1" applyFont="1" applyFill="1" applyBorder="1" applyAlignment="1">
      <alignment horizontal="right" vertical="center"/>
    </xf>
    <xf numFmtId="179" fontId="8" fillId="0" borderId="11" xfId="1" applyNumberFormat="1" applyFont="1" applyFill="1" applyBorder="1" applyAlignment="1">
      <alignment vertical="center"/>
    </xf>
    <xf numFmtId="180" fontId="8" fillId="0" borderId="11" xfId="1" applyNumberFormat="1" applyFont="1" applyFill="1" applyBorder="1" applyAlignment="1">
      <alignment vertical="center"/>
    </xf>
    <xf numFmtId="179" fontId="8" fillId="0" borderId="0" xfId="1" applyNumberFormat="1" applyFont="1" applyFill="1" applyAlignment="1">
      <alignment vertical="center"/>
    </xf>
    <xf numFmtId="180" fontId="8" fillId="0" borderId="0" xfId="1" applyNumberFormat="1" applyFont="1" applyFill="1" applyAlignment="1">
      <alignment vertical="center"/>
    </xf>
    <xf numFmtId="184" fontId="6" fillId="0" borderId="0" xfId="1" applyNumberFormat="1" applyFont="1" applyFill="1" applyAlignment="1">
      <alignment vertical="center"/>
    </xf>
    <xf numFmtId="0" fontId="2" fillId="0" borderId="0" xfId="3" applyFont="1" applyFill="1" applyAlignment="1">
      <alignment vertical="center"/>
    </xf>
    <xf numFmtId="0" fontId="9" fillId="0" borderId="0" xfId="3" applyFont="1" applyFill="1" applyAlignment="1">
      <alignment vertical="center"/>
    </xf>
    <xf numFmtId="0" fontId="9" fillId="0" borderId="11" xfId="3" applyFont="1" applyFill="1" applyBorder="1" applyAlignment="1">
      <alignment vertical="center"/>
    </xf>
    <xf numFmtId="0" fontId="9" fillId="0" borderId="14" xfId="3" applyFont="1" applyFill="1" applyBorder="1" applyAlignment="1">
      <alignment vertical="center"/>
    </xf>
    <xf numFmtId="3" fontId="9" fillId="0" borderId="14" xfId="3" applyNumberFormat="1" applyFont="1" applyFill="1" applyBorder="1" applyAlignment="1">
      <alignment vertical="center"/>
    </xf>
    <xf numFmtId="185" fontId="9" fillId="0" borderId="14" xfId="3" applyNumberFormat="1" applyFont="1" applyFill="1" applyBorder="1" applyAlignment="1">
      <alignment horizontal="right" vertical="center"/>
    </xf>
    <xf numFmtId="0" fontId="9" fillId="0" borderId="16" xfId="3" applyFont="1" applyFill="1" applyBorder="1" applyAlignment="1">
      <alignment vertical="center"/>
    </xf>
    <xf numFmtId="3" fontId="9" fillId="0" borderId="16" xfId="3" applyNumberFormat="1" applyFont="1" applyFill="1" applyBorder="1" applyAlignment="1">
      <alignment horizontal="right" vertical="center"/>
    </xf>
    <xf numFmtId="185" fontId="9" fillId="0" borderId="16" xfId="3" applyNumberFormat="1" applyFont="1" applyFill="1" applyBorder="1" applyAlignment="1">
      <alignment horizontal="right" vertical="center"/>
    </xf>
    <xf numFmtId="3" fontId="9" fillId="0" borderId="16" xfId="3" applyNumberFormat="1" applyFont="1" applyFill="1" applyBorder="1" applyAlignment="1">
      <alignment vertical="center"/>
    </xf>
    <xf numFmtId="0" fontId="9" fillId="0" borderId="16" xfId="3" applyFont="1" applyFill="1" applyBorder="1" applyAlignment="1">
      <alignment vertical="center" shrinkToFit="1"/>
    </xf>
    <xf numFmtId="0" fontId="9" fillId="0" borderId="16" xfId="3" applyFont="1" applyFill="1" applyBorder="1" applyAlignment="1">
      <alignment vertical="center" wrapText="1"/>
    </xf>
    <xf numFmtId="0" fontId="10" fillId="0" borderId="11" xfId="3" applyFont="1" applyFill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8" fillId="0" borderId="0" xfId="3" applyFont="1" applyFill="1" applyAlignment="1">
      <alignment vertical="center"/>
    </xf>
    <xf numFmtId="0" fontId="6" fillId="0" borderId="0" xfId="1" applyFont="1" applyFill="1" applyAlignment="1">
      <alignment horizontal="right" vertical="center" wrapText="1"/>
    </xf>
    <xf numFmtId="177" fontId="10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vertical="center"/>
    </xf>
    <xf numFmtId="0" fontId="6" fillId="0" borderId="18" xfId="1" applyFont="1" applyFill="1" applyBorder="1" applyAlignment="1">
      <alignment vertical="center"/>
    </xf>
    <xf numFmtId="179" fontId="6" fillId="0" borderId="31" xfId="1" applyNumberFormat="1" applyFont="1" applyFill="1" applyBorder="1" applyAlignment="1">
      <alignment horizontal="right" vertical="center"/>
    </xf>
    <xf numFmtId="179" fontId="6" fillId="0" borderId="34" xfId="1" applyNumberFormat="1" applyFont="1" applyFill="1" applyBorder="1" applyAlignment="1">
      <alignment horizontal="right" vertical="center"/>
    </xf>
    <xf numFmtId="179" fontId="6" fillId="0" borderId="29" xfId="2" applyNumberFormat="1" applyFont="1" applyFill="1" applyBorder="1" applyAlignment="1">
      <alignment vertical="center"/>
    </xf>
    <xf numFmtId="179" fontId="6" fillId="0" borderId="34" xfId="2" applyNumberFormat="1" applyFont="1" applyFill="1" applyBorder="1" applyAlignment="1">
      <alignment vertical="center"/>
    </xf>
    <xf numFmtId="179" fontId="6" fillId="0" borderId="35" xfId="1" applyNumberFormat="1" applyFont="1" applyFill="1" applyBorder="1" applyAlignment="1">
      <alignment vertical="center"/>
    </xf>
    <xf numFmtId="183" fontId="6" fillId="0" borderId="36" xfId="1" applyNumberFormat="1" applyFont="1" applyFill="1" applyBorder="1" applyAlignment="1">
      <alignment horizontal="right" vertical="center"/>
    </xf>
    <xf numFmtId="0" fontId="6" fillId="0" borderId="36" xfId="1" applyFont="1" applyFill="1" applyBorder="1" applyAlignment="1">
      <alignment vertical="center"/>
    </xf>
    <xf numFmtId="0" fontId="6" fillId="0" borderId="37" xfId="1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79" fontId="6" fillId="0" borderId="6" xfId="1" applyNumberFormat="1" applyFont="1" applyFill="1" applyBorder="1" applyAlignment="1">
      <alignment horizontal="right" vertical="center"/>
    </xf>
    <xf numFmtId="178" fontId="10" fillId="0" borderId="0" xfId="1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176" fontId="10" fillId="0" borderId="7" xfId="1" quotePrefix="1" applyNumberFormat="1" applyFont="1" applyFill="1" applyBorder="1" applyAlignment="1">
      <alignment horizontal="center" vertical="center"/>
    </xf>
    <xf numFmtId="176" fontId="10" fillId="0" borderId="6" xfId="1" quotePrefix="1" applyNumberFormat="1" applyFont="1" applyFill="1" applyBorder="1" applyAlignment="1">
      <alignment horizontal="center" vertical="center"/>
    </xf>
    <xf numFmtId="178" fontId="10" fillId="0" borderId="7" xfId="1" applyNumberFormat="1" applyFont="1" applyFill="1" applyBorder="1" applyAlignment="1">
      <alignment vertical="center"/>
    </xf>
    <xf numFmtId="178" fontId="10" fillId="0" borderId="1" xfId="1" applyNumberFormat="1" applyFont="1" applyFill="1" applyBorder="1" applyAlignment="1">
      <alignment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177" fontId="10" fillId="0" borderId="6" xfId="1" applyNumberFormat="1" applyFont="1" applyFill="1" applyBorder="1" applyAlignment="1">
      <alignment vertical="center"/>
    </xf>
    <xf numFmtId="177" fontId="10" fillId="0" borderId="7" xfId="1" applyNumberFormat="1" applyFont="1" applyFill="1" applyBorder="1" applyAlignment="1">
      <alignment vertical="center"/>
    </xf>
    <xf numFmtId="177" fontId="10" fillId="0" borderId="6" xfId="1" quotePrefix="1" applyNumberFormat="1" applyFont="1" applyFill="1" applyBorder="1" applyAlignment="1">
      <alignment vertical="center"/>
    </xf>
    <xf numFmtId="177" fontId="10" fillId="0" borderId="7" xfId="1" quotePrefix="1" applyNumberFormat="1" applyFont="1" applyFill="1" applyBorder="1" applyAlignment="1">
      <alignment vertical="center"/>
    </xf>
    <xf numFmtId="177" fontId="10" fillId="0" borderId="0" xfId="1" quotePrefix="1" applyNumberFormat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177" fontId="10" fillId="0" borderId="8" xfId="1" applyNumberFormat="1" applyFont="1" applyFill="1" applyBorder="1" applyAlignment="1">
      <alignment vertical="center"/>
    </xf>
    <xf numFmtId="178" fontId="10" fillId="0" borderId="6" xfId="1" applyNumberFormat="1" applyFont="1" applyFill="1" applyBorder="1" applyAlignment="1">
      <alignment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vertical="center"/>
    </xf>
    <xf numFmtId="0" fontId="6" fillId="0" borderId="18" xfId="1" applyFont="1" applyFill="1" applyBorder="1" applyAlignment="1">
      <alignment vertical="center"/>
    </xf>
    <xf numFmtId="0" fontId="9" fillId="0" borderId="25" xfId="1" applyFont="1" applyFill="1" applyBorder="1" applyAlignment="1">
      <alignment horizontal="left" vertical="center"/>
    </xf>
    <xf numFmtId="0" fontId="6" fillId="0" borderId="25" xfId="1" applyFont="1" applyFill="1" applyBorder="1" applyAlignment="1">
      <alignment horizontal="left" vertical="center"/>
    </xf>
    <xf numFmtId="0" fontId="6" fillId="0" borderId="13" xfId="1" applyFont="1" applyFill="1" applyBorder="1" applyAlignment="1">
      <alignment horizontal="center" vertical="center"/>
    </xf>
    <xf numFmtId="178" fontId="10" fillId="0" borderId="8" xfId="1" applyNumberFormat="1" applyFont="1" applyFill="1" applyBorder="1" applyAlignment="1">
      <alignment vertical="center"/>
    </xf>
    <xf numFmtId="176" fontId="10" fillId="0" borderId="10" xfId="1" quotePrefix="1" applyNumberFormat="1" applyFont="1" applyFill="1" applyBorder="1" applyAlignment="1">
      <alignment horizontal="center" vertical="center"/>
    </xf>
    <xf numFmtId="176" fontId="10" fillId="0" borderId="9" xfId="1" quotePrefix="1" applyNumberFormat="1" applyFont="1" applyFill="1" applyBorder="1" applyAlignment="1">
      <alignment horizontal="center" vertical="center"/>
    </xf>
    <xf numFmtId="178" fontId="10" fillId="0" borderId="10" xfId="1" applyNumberFormat="1" applyFont="1" applyFill="1" applyBorder="1" applyAlignment="1">
      <alignment vertical="center"/>
    </xf>
    <xf numFmtId="0" fontId="6" fillId="0" borderId="20" xfId="1" applyFont="1" applyFill="1" applyBorder="1" applyAlignment="1">
      <alignment horizontal="center" vertical="center"/>
    </xf>
    <xf numFmtId="0" fontId="6" fillId="0" borderId="29" xfId="1" applyFont="1" applyFill="1" applyBorder="1" applyAlignment="1">
      <alignment horizontal="center" vertical="center"/>
    </xf>
    <xf numFmtId="0" fontId="12" fillId="0" borderId="12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12" fillId="0" borderId="39" xfId="3" applyFont="1" applyFill="1" applyBorder="1" applyAlignment="1">
      <alignment horizontal="center" vertical="center" wrapText="1"/>
    </xf>
    <xf numFmtId="0" fontId="9" fillId="0" borderId="40" xfId="3" applyFont="1" applyFill="1" applyBorder="1" applyAlignment="1">
      <alignment horizontal="center" vertical="center" textRotation="255"/>
    </xf>
    <xf numFmtId="0" fontId="9" fillId="0" borderId="27" xfId="3" applyFont="1" applyFill="1" applyBorder="1" applyAlignment="1">
      <alignment horizontal="center" vertical="center" textRotation="255"/>
    </xf>
    <xf numFmtId="0" fontId="9" fillId="0" borderId="28" xfId="3" applyFont="1" applyFill="1" applyBorder="1" applyAlignment="1">
      <alignment horizontal="center" vertical="center" wrapText="1"/>
    </xf>
    <xf numFmtId="0" fontId="9" fillId="0" borderId="32" xfId="3" applyFont="1" applyFill="1" applyBorder="1" applyAlignment="1">
      <alignment horizontal="center" vertical="center" wrapText="1"/>
    </xf>
    <xf numFmtId="0" fontId="9" fillId="0" borderId="38" xfId="3" applyFont="1" applyFill="1" applyBorder="1" applyAlignment="1">
      <alignment horizontal="center" vertical="center" wrapText="1"/>
    </xf>
    <xf numFmtId="0" fontId="8" fillId="0" borderId="28" xfId="3" applyFont="1" applyFill="1" applyBorder="1" applyAlignment="1">
      <alignment horizontal="center" vertical="center" wrapText="1"/>
    </xf>
    <xf numFmtId="0" fontId="8" fillId="0" borderId="32" xfId="3" applyFont="1" applyFill="1" applyBorder="1" applyAlignment="1">
      <alignment horizontal="center" vertical="center" wrapText="1"/>
    </xf>
    <xf numFmtId="0" fontId="8" fillId="0" borderId="38" xfId="3" applyFont="1" applyFill="1" applyBorder="1" applyAlignment="1">
      <alignment horizontal="center" vertical="center" wrapText="1"/>
    </xf>
    <xf numFmtId="0" fontId="9" fillId="0" borderId="28" xfId="3" applyFont="1" applyFill="1" applyBorder="1" applyAlignment="1">
      <alignment horizontal="center" vertical="center"/>
    </xf>
    <xf numFmtId="0" fontId="9" fillId="0" borderId="32" xfId="3" applyFont="1" applyFill="1" applyBorder="1" applyAlignment="1">
      <alignment horizontal="center" vertical="center"/>
    </xf>
    <xf numFmtId="0" fontId="9" fillId="0" borderId="38" xfId="3" applyFont="1" applyFill="1" applyBorder="1" applyAlignment="1">
      <alignment horizontal="center" vertical="center"/>
    </xf>
  </cellXfs>
  <cellStyles count="4"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1"/>
  <sheetViews>
    <sheetView view="pageBreakPreview" topLeftCell="A13" zoomScaleNormal="85" zoomScaleSheetLayoutView="100" workbookViewId="0">
      <selection activeCell="K6" sqref="K6:L6"/>
    </sheetView>
  </sheetViews>
  <sheetFormatPr defaultColWidth="10.375" defaultRowHeight="19.7" customHeight="1" x14ac:dyDescent="0.15"/>
  <cols>
    <col min="1" max="1" width="6.125" style="41" customWidth="1"/>
    <col min="2" max="2" width="6.75" style="41" customWidth="1"/>
    <col min="3" max="3" width="2.375" style="41" customWidth="1"/>
    <col min="4" max="4" width="5" style="41" customWidth="1"/>
    <col min="5" max="15" width="3.875" style="41" customWidth="1"/>
    <col min="16" max="16" width="3.375" style="41" customWidth="1"/>
    <col min="17" max="19" width="3.875" style="41" customWidth="1"/>
    <col min="20" max="20" width="4.125" style="41" customWidth="1"/>
    <col min="21" max="256" width="10.375" style="41"/>
    <col min="257" max="257" width="6.125" style="41" customWidth="1"/>
    <col min="258" max="258" width="6.75" style="41" customWidth="1"/>
    <col min="259" max="259" width="2.375" style="41" customWidth="1"/>
    <col min="260" max="260" width="5" style="41" customWidth="1"/>
    <col min="261" max="271" width="3.875" style="41" customWidth="1"/>
    <col min="272" max="272" width="3.375" style="41" customWidth="1"/>
    <col min="273" max="275" width="3.875" style="41" customWidth="1"/>
    <col min="276" max="276" width="4.125" style="41" customWidth="1"/>
    <col min="277" max="512" width="10.375" style="41"/>
    <col min="513" max="513" width="6.125" style="41" customWidth="1"/>
    <col min="514" max="514" width="6.75" style="41" customWidth="1"/>
    <col min="515" max="515" width="2.375" style="41" customWidth="1"/>
    <col min="516" max="516" width="5" style="41" customWidth="1"/>
    <col min="517" max="527" width="3.875" style="41" customWidth="1"/>
    <col min="528" max="528" width="3.375" style="41" customWidth="1"/>
    <col min="529" max="531" width="3.875" style="41" customWidth="1"/>
    <col min="532" max="532" width="4.125" style="41" customWidth="1"/>
    <col min="533" max="768" width="10.375" style="41"/>
    <col min="769" max="769" width="6.125" style="41" customWidth="1"/>
    <col min="770" max="770" width="6.75" style="41" customWidth="1"/>
    <col min="771" max="771" width="2.375" style="41" customWidth="1"/>
    <col min="772" max="772" width="5" style="41" customWidth="1"/>
    <col min="773" max="783" width="3.875" style="41" customWidth="1"/>
    <col min="784" max="784" width="3.375" style="41" customWidth="1"/>
    <col min="785" max="787" width="3.875" style="41" customWidth="1"/>
    <col min="788" max="788" width="4.125" style="41" customWidth="1"/>
    <col min="789" max="1024" width="10.375" style="41"/>
    <col min="1025" max="1025" width="6.125" style="41" customWidth="1"/>
    <col min="1026" max="1026" width="6.75" style="41" customWidth="1"/>
    <col min="1027" max="1027" width="2.375" style="41" customWidth="1"/>
    <col min="1028" max="1028" width="5" style="41" customWidth="1"/>
    <col min="1029" max="1039" width="3.875" style="41" customWidth="1"/>
    <col min="1040" max="1040" width="3.375" style="41" customWidth="1"/>
    <col min="1041" max="1043" width="3.875" style="41" customWidth="1"/>
    <col min="1044" max="1044" width="4.125" style="41" customWidth="1"/>
    <col min="1045" max="1280" width="10.375" style="41"/>
    <col min="1281" max="1281" width="6.125" style="41" customWidth="1"/>
    <col min="1282" max="1282" width="6.75" style="41" customWidth="1"/>
    <col min="1283" max="1283" width="2.375" style="41" customWidth="1"/>
    <col min="1284" max="1284" width="5" style="41" customWidth="1"/>
    <col min="1285" max="1295" width="3.875" style="41" customWidth="1"/>
    <col min="1296" max="1296" width="3.375" style="41" customWidth="1"/>
    <col min="1297" max="1299" width="3.875" style="41" customWidth="1"/>
    <col min="1300" max="1300" width="4.125" style="41" customWidth="1"/>
    <col min="1301" max="1536" width="10.375" style="41"/>
    <col min="1537" max="1537" width="6.125" style="41" customWidth="1"/>
    <col min="1538" max="1538" width="6.75" style="41" customWidth="1"/>
    <col min="1539" max="1539" width="2.375" style="41" customWidth="1"/>
    <col min="1540" max="1540" width="5" style="41" customWidth="1"/>
    <col min="1541" max="1551" width="3.875" style="41" customWidth="1"/>
    <col min="1552" max="1552" width="3.375" style="41" customWidth="1"/>
    <col min="1553" max="1555" width="3.875" style="41" customWidth="1"/>
    <col min="1556" max="1556" width="4.125" style="41" customWidth="1"/>
    <col min="1557" max="1792" width="10.375" style="41"/>
    <col min="1793" max="1793" width="6.125" style="41" customWidth="1"/>
    <col min="1794" max="1794" width="6.75" style="41" customWidth="1"/>
    <col min="1795" max="1795" width="2.375" style="41" customWidth="1"/>
    <col min="1796" max="1796" width="5" style="41" customWidth="1"/>
    <col min="1797" max="1807" width="3.875" style="41" customWidth="1"/>
    <col min="1808" max="1808" width="3.375" style="41" customWidth="1"/>
    <col min="1809" max="1811" width="3.875" style="41" customWidth="1"/>
    <col min="1812" max="1812" width="4.125" style="41" customWidth="1"/>
    <col min="1813" max="2048" width="10.375" style="41"/>
    <col min="2049" max="2049" width="6.125" style="41" customWidth="1"/>
    <col min="2050" max="2050" width="6.75" style="41" customWidth="1"/>
    <col min="2051" max="2051" width="2.375" style="41" customWidth="1"/>
    <col min="2052" max="2052" width="5" style="41" customWidth="1"/>
    <col min="2053" max="2063" width="3.875" style="41" customWidth="1"/>
    <col min="2064" max="2064" width="3.375" style="41" customWidth="1"/>
    <col min="2065" max="2067" width="3.875" style="41" customWidth="1"/>
    <col min="2068" max="2068" width="4.125" style="41" customWidth="1"/>
    <col min="2069" max="2304" width="10.375" style="41"/>
    <col min="2305" max="2305" width="6.125" style="41" customWidth="1"/>
    <col min="2306" max="2306" width="6.75" style="41" customWidth="1"/>
    <col min="2307" max="2307" width="2.375" style="41" customWidth="1"/>
    <col min="2308" max="2308" width="5" style="41" customWidth="1"/>
    <col min="2309" max="2319" width="3.875" style="41" customWidth="1"/>
    <col min="2320" max="2320" width="3.375" style="41" customWidth="1"/>
    <col min="2321" max="2323" width="3.875" style="41" customWidth="1"/>
    <col min="2324" max="2324" width="4.125" style="41" customWidth="1"/>
    <col min="2325" max="2560" width="10.375" style="41"/>
    <col min="2561" max="2561" width="6.125" style="41" customWidth="1"/>
    <col min="2562" max="2562" width="6.75" style="41" customWidth="1"/>
    <col min="2563" max="2563" width="2.375" style="41" customWidth="1"/>
    <col min="2564" max="2564" width="5" style="41" customWidth="1"/>
    <col min="2565" max="2575" width="3.875" style="41" customWidth="1"/>
    <col min="2576" max="2576" width="3.375" style="41" customWidth="1"/>
    <col min="2577" max="2579" width="3.875" style="41" customWidth="1"/>
    <col min="2580" max="2580" width="4.125" style="41" customWidth="1"/>
    <col min="2581" max="2816" width="10.375" style="41"/>
    <col min="2817" max="2817" width="6.125" style="41" customWidth="1"/>
    <col min="2818" max="2818" width="6.75" style="41" customWidth="1"/>
    <col min="2819" max="2819" width="2.375" style="41" customWidth="1"/>
    <col min="2820" max="2820" width="5" style="41" customWidth="1"/>
    <col min="2821" max="2831" width="3.875" style="41" customWidth="1"/>
    <col min="2832" max="2832" width="3.375" style="41" customWidth="1"/>
    <col min="2833" max="2835" width="3.875" style="41" customWidth="1"/>
    <col min="2836" max="2836" width="4.125" style="41" customWidth="1"/>
    <col min="2837" max="3072" width="10.375" style="41"/>
    <col min="3073" max="3073" width="6.125" style="41" customWidth="1"/>
    <col min="3074" max="3074" width="6.75" style="41" customWidth="1"/>
    <col min="3075" max="3075" width="2.375" style="41" customWidth="1"/>
    <col min="3076" max="3076" width="5" style="41" customWidth="1"/>
    <col min="3077" max="3087" width="3.875" style="41" customWidth="1"/>
    <col min="3088" max="3088" width="3.375" style="41" customWidth="1"/>
    <col min="3089" max="3091" width="3.875" style="41" customWidth="1"/>
    <col min="3092" max="3092" width="4.125" style="41" customWidth="1"/>
    <col min="3093" max="3328" width="10.375" style="41"/>
    <col min="3329" max="3329" width="6.125" style="41" customWidth="1"/>
    <col min="3330" max="3330" width="6.75" style="41" customWidth="1"/>
    <col min="3331" max="3331" width="2.375" style="41" customWidth="1"/>
    <col min="3332" max="3332" width="5" style="41" customWidth="1"/>
    <col min="3333" max="3343" width="3.875" style="41" customWidth="1"/>
    <col min="3344" max="3344" width="3.375" style="41" customWidth="1"/>
    <col min="3345" max="3347" width="3.875" style="41" customWidth="1"/>
    <col min="3348" max="3348" width="4.125" style="41" customWidth="1"/>
    <col min="3349" max="3584" width="10.375" style="41"/>
    <col min="3585" max="3585" width="6.125" style="41" customWidth="1"/>
    <col min="3586" max="3586" width="6.75" style="41" customWidth="1"/>
    <col min="3587" max="3587" width="2.375" style="41" customWidth="1"/>
    <col min="3588" max="3588" width="5" style="41" customWidth="1"/>
    <col min="3589" max="3599" width="3.875" style="41" customWidth="1"/>
    <col min="3600" max="3600" width="3.375" style="41" customWidth="1"/>
    <col min="3601" max="3603" width="3.875" style="41" customWidth="1"/>
    <col min="3604" max="3604" width="4.125" style="41" customWidth="1"/>
    <col min="3605" max="3840" width="10.375" style="41"/>
    <col min="3841" max="3841" width="6.125" style="41" customWidth="1"/>
    <col min="3842" max="3842" width="6.75" style="41" customWidth="1"/>
    <col min="3843" max="3843" width="2.375" style="41" customWidth="1"/>
    <col min="3844" max="3844" width="5" style="41" customWidth="1"/>
    <col min="3845" max="3855" width="3.875" style="41" customWidth="1"/>
    <col min="3856" max="3856" width="3.375" style="41" customWidth="1"/>
    <col min="3857" max="3859" width="3.875" style="41" customWidth="1"/>
    <col min="3860" max="3860" width="4.125" style="41" customWidth="1"/>
    <col min="3861" max="4096" width="10.375" style="41"/>
    <col min="4097" max="4097" width="6.125" style="41" customWidth="1"/>
    <col min="4098" max="4098" width="6.75" style="41" customWidth="1"/>
    <col min="4099" max="4099" width="2.375" style="41" customWidth="1"/>
    <col min="4100" max="4100" width="5" style="41" customWidth="1"/>
    <col min="4101" max="4111" width="3.875" style="41" customWidth="1"/>
    <col min="4112" max="4112" width="3.375" style="41" customWidth="1"/>
    <col min="4113" max="4115" width="3.875" style="41" customWidth="1"/>
    <col min="4116" max="4116" width="4.125" style="41" customWidth="1"/>
    <col min="4117" max="4352" width="10.375" style="41"/>
    <col min="4353" max="4353" width="6.125" style="41" customWidth="1"/>
    <col min="4354" max="4354" width="6.75" style="41" customWidth="1"/>
    <col min="4355" max="4355" width="2.375" style="41" customWidth="1"/>
    <col min="4356" max="4356" width="5" style="41" customWidth="1"/>
    <col min="4357" max="4367" width="3.875" style="41" customWidth="1"/>
    <col min="4368" max="4368" width="3.375" style="41" customWidth="1"/>
    <col min="4369" max="4371" width="3.875" style="41" customWidth="1"/>
    <col min="4372" max="4372" width="4.125" style="41" customWidth="1"/>
    <col min="4373" max="4608" width="10.375" style="41"/>
    <col min="4609" max="4609" width="6.125" style="41" customWidth="1"/>
    <col min="4610" max="4610" width="6.75" style="41" customWidth="1"/>
    <col min="4611" max="4611" width="2.375" style="41" customWidth="1"/>
    <col min="4612" max="4612" width="5" style="41" customWidth="1"/>
    <col min="4613" max="4623" width="3.875" style="41" customWidth="1"/>
    <col min="4624" max="4624" width="3.375" style="41" customWidth="1"/>
    <col min="4625" max="4627" width="3.875" style="41" customWidth="1"/>
    <col min="4628" max="4628" width="4.125" style="41" customWidth="1"/>
    <col min="4629" max="4864" width="10.375" style="41"/>
    <col min="4865" max="4865" width="6.125" style="41" customWidth="1"/>
    <col min="4866" max="4866" width="6.75" style="41" customWidth="1"/>
    <col min="4867" max="4867" width="2.375" style="41" customWidth="1"/>
    <col min="4868" max="4868" width="5" style="41" customWidth="1"/>
    <col min="4869" max="4879" width="3.875" style="41" customWidth="1"/>
    <col min="4880" max="4880" width="3.375" style="41" customWidth="1"/>
    <col min="4881" max="4883" width="3.875" style="41" customWidth="1"/>
    <col min="4884" max="4884" width="4.125" style="41" customWidth="1"/>
    <col min="4885" max="5120" width="10.375" style="41"/>
    <col min="5121" max="5121" width="6.125" style="41" customWidth="1"/>
    <col min="5122" max="5122" width="6.75" style="41" customWidth="1"/>
    <col min="5123" max="5123" width="2.375" style="41" customWidth="1"/>
    <col min="5124" max="5124" width="5" style="41" customWidth="1"/>
    <col min="5125" max="5135" width="3.875" style="41" customWidth="1"/>
    <col min="5136" max="5136" width="3.375" style="41" customWidth="1"/>
    <col min="5137" max="5139" width="3.875" style="41" customWidth="1"/>
    <col min="5140" max="5140" width="4.125" style="41" customWidth="1"/>
    <col min="5141" max="5376" width="10.375" style="41"/>
    <col min="5377" max="5377" width="6.125" style="41" customWidth="1"/>
    <col min="5378" max="5378" width="6.75" style="41" customWidth="1"/>
    <col min="5379" max="5379" width="2.375" style="41" customWidth="1"/>
    <col min="5380" max="5380" width="5" style="41" customWidth="1"/>
    <col min="5381" max="5391" width="3.875" style="41" customWidth="1"/>
    <col min="5392" max="5392" width="3.375" style="41" customWidth="1"/>
    <col min="5393" max="5395" width="3.875" style="41" customWidth="1"/>
    <col min="5396" max="5396" width="4.125" style="41" customWidth="1"/>
    <col min="5397" max="5632" width="10.375" style="41"/>
    <col min="5633" max="5633" width="6.125" style="41" customWidth="1"/>
    <col min="5634" max="5634" width="6.75" style="41" customWidth="1"/>
    <col min="5635" max="5635" width="2.375" style="41" customWidth="1"/>
    <col min="5636" max="5636" width="5" style="41" customWidth="1"/>
    <col min="5637" max="5647" width="3.875" style="41" customWidth="1"/>
    <col min="5648" max="5648" width="3.375" style="41" customWidth="1"/>
    <col min="5649" max="5651" width="3.875" style="41" customWidth="1"/>
    <col min="5652" max="5652" width="4.125" style="41" customWidth="1"/>
    <col min="5653" max="5888" width="10.375" style="41"/>
    <col min="5889" max="5889" width="6.125" style="41" customWidth="1"/>
    <col min="5890" max="5890" width="6.75" style="41" customWidth="1"/>
    <col min="5891" max="5891" width="2.375" style="41" customWidth="1"/>
    <col min="5892" max="5892" width="5" style="41" customWidth="1"/>
    <col min="5893" max="5903" width="3.875" style="41" customWidth="1"/>
    <col min="5904" max="5904" width="3.375" style="41" customWidth="1"/>
    <col min="5905" max="5907" width="3.875" style="41" customWidth="1"/>
    <col min="5908" max="5908" width="4.125" style="41" customWidth="1"/>
    <col min="5909" max="6144" width="10.375" style="41"/>
    <col min="6145" max="6145" width="6.125" style="41" customWidth="1"/>
    <col min="6146" max="6146" width="6.75" style="41" customWidth="1"/>
    <col min="6147" max="6147" width="2.375" style="41" customWidth="1"/>
    <col min="6148" max="6148" width="5" style="41" customWidth="1"/>
    <col min="6149" max="6159" width="3.875" style="41" customWidth="1"/>
    <col min="6160" max="6160" width="3.375" style="41" customWidth="1"/>
    <col min="6161" max="6163" width="3.875" style="41" customWidth="1"/>
    <col min="6164" max="6164" width="4.125" style="41" customWidth="1"/>
    <col min="6165" max="6400" width="10.375" style="41"/>
    <col min="6401" max="6401" width="6.125" style="41" customWidth="1"/>
    <col min="6402" max="6402" width="6.75" style="41" customWidth="1"/>
    <col min="6403" max="6403" width="2.375" style="41" customWidth="1"/>
    <col min="6404" max="6404" width="5" style="41" customWidth="1"/>
    <col min="6405" max="6415" width="3.875" style="41" customWidth="1"/>
    <col min="6416" max="6416" width="3.375" style="41" customWidth="1"/>
    <col min="6417" max="6419" width="3.875" style="41" customWidth="1"/>
    <col min="6420" max="6420" width="4.125" style="41" customWidth="1"/>
    <col min="6421" max="6656" width="10.375" style="41"/>
    <col min="6657" max="6657" width="6.125" style="41" customWidth="1"/>
    <col min="6658" max="6658" width="6.75" style="41" customWidth="1"/>
    <col min="6659" max="6659" width="2.375" style="41" customWidth="1"/>
    <col min="6660" max="6660" width="5" style="41" customWidth="1"/>
    <col min="6661" max="6671" width="3.875" style="41" customWidth="1"/>
    <col min="6672" max="6672" width="3.375" style="41" customWidth="1"/>
    <col min="6673" max="6675" width="3.875" style="41" customWidth="1"/>
    <col min="6676" max="6676" width="4.125" style="41" customWidth="1"/>
    <col min="6677" max="6912" width="10.375" style="41"/>
    <col min="6913" max="6913" width="6.125" style="41" customWidth="1"/>
    <col min="6914" max="6914" width="6.75" style="41" customWidth="1"/>
    <col min="6915" max="6915" width="2.375" style="41" customWidth="1"/>
    <col min="6916" max="6916" width="5" style="41" customWidth="1"/>
    <col min="6917" max="6927" width="3.875" style="41" customWidth="1"/>
    <col min="6928" max="6928" width="3.375" style="41" customWidth="1"/>
    <col min="6929" max="6931" width="3.875" style="41" customWidth="1"/>
    <col min="6932" max="6932" width="4.125" style="41" customWidth="1"/>
    <col min="6933" max="7168" width="10.375" style="41"/>
    <col min="7169" max="7169" width="6.125" style="41" customWidth="1"/>
    <col min="7170" max="7170" width="6.75" style="41" customWidth="1"/>
    <col min="7171" max="7171" width="2.375" style="41" customWidth="1"/>
    <col min="7172" max="7172" width="5" style="41" customWidth="1"/>
    <col min="7173" max="7183" width="3.875" style="41" customWidth="1"/>
    <col min="7184" max="7184" width="3.375" style="41" customWidth="1"/>
    <col min="7185" max="7187" width="3.875" style="41" customWidth="1"/>
    <col min="7188" max="7188" width="4.125" style="41" customWidth="1"/>
    <col min="7189" max="7424" width="10.375" style="41"/>
    <col min="7425" max="7425" width="6.125" style="41" customWidth="1"/>
    <col min="7426" max="7426" width="6.75" style="41" customWidth="1"/>
    <col min="7427" max="7427" width="2.375" style="41" customWidth="1"/>
    <col min="7428" max="7428" width="5" style="41" customWidth="1"/>
    <col min="7429" max="7439" width="3.875" style="41" customWidth="1"/>
    <col min="7440" max="7440" width="3.375" style="41" customWidth="1"/>
    <col min="7441" max="7443" width="3.875" style="41" customWidth="1"/>
    <col min="7444" max="7444" width="4.125" style="41" customWidth="1"/>
    <col min="7445" max="7680" width="10.375" style="41"/>
    <col min="7681" max="7681" width="6.125" style="41" customWidth="1"/>
    <col min="7682" max="7682" width="6.75" style="41" customWidth="1"/>
    <col min="7683" max="7683" width="2.375" style="41" customWidth="1"/>
    <col min="7684" max="7684" width="5" style="41" customWidth="1"/>
    <col min="7685" max="7695" width="3.875" style="41" customWidth="1"/>
    <col min="7696" max="7696" width="3.375" style="41" customWidth="1"/>
    <col min="7697" max="7699" width="3.875" style="41" customWidth="1"/>
    <col min="7700" max="7700" width="4.125" style="41" customWidth="1"/>
    <col min="7701" max="7936" width="10.375" style="41"/>
    <col min="7937" max="7937" width="6.125" style="41" customWidth="1"/>
    <col min="7938" max="7938" width="6.75" style="41" customWidth="1"/>
    <col min="7939" max="7939" width="2.375" style="41" customWidth="1"/>
    <col min="7940" max="7940" width="5" style="41" customWidth="1"/>
    <col min="7941" max="7951" width="3.875" style="41" customWidth="1"/>
    <col min="7952" max="7952" width="3.375" style="41" customWidth="1"/>
    <col min="7953" max="7955" width="3.875" style="41" customWidth="1"/>
    <col min="7956" max="7956" width="4.125" style="41" customWidth="1"/>
    <col min="7957" max="8192" width="10.375" style="41"/>
    <col min="8193" max="8193" width="6.125" style="41" customWidth="1"/>
    <col min="8194" max="8194" width="6.75" style="41" customWidth="1"/>
    <col min="8195" max="8195" width="2.375" style="41" customWidth="1"/>
    <col min="8196" max="8196" width="5" style="41" customWidth="1"/>
    <col min="8197" max="8207" width="3.875" style="41" customWidth="1"/>
    <col min="8208" max="8208" width="3.375" style="41" customWidth="1"/>
    <col min="8209" max="8211" width="3.875" style="41" customWidth="1"/>
    <col min="8212" max="8212" width="4.125" style="41" customWidth="1"/>
    <col min="8213" max="8448" width="10.375" style="41"/>
    <col min="8449" max="8449" width="6.125" style="41" customWidth="1"/>
    <col min="8450" max="8450" width="6.75" style="41" customWidth="1"/>
    <col min="8451" max="8451" width="2.375" style="41" customWidth="1"/>
    <col min="8452" max="8452" width="5" style="41" customWidth="1"/>
    <col min="8453" max="8463" width="3.875" style="41" customWidth="1"/>
    <col min="8464" max="8464" width="3.375" style="41" customWidth="1"/>
    <col min="8465" max="8467" width="3.875" style="41" customWidth="1"/>
    <col min="8468" max="8468" width="4.125" style="41" customWidth="1"/>
    <col min="8469" max="8704" width="10.375" style="41"/>
    <col min="8705" max="8705" width="6.125" style="41" customWidth="1"/>
    <col min="8706" max="8706" width="6.75" style="41" customWidth="1"/>
    <col min="8707" max="8707" width="2.375" style="41" customWidth="1"/>
    <col min="8708" max="8708" width="5" style="41" customWidth="1"/>
    <col min="8709" max="8719" width="3.875" style="41" customWidth="1"/>
    <col min="8720" max="8720" width="3.375" style="41" customWidth="1"/>
    <col min="8721" max="8723" width="3.875" style="41" customWidth="1"/>
    <col min="8724" max="8724" width="4.125" style="41" customWidth="1"/>
    <col min="8725" max="8960" width="10.375" style="41"/>
    <col min="8961" max="8961" width="6.125" style="41" customWidth="1"/>
    <col min="8962" max="8962" width="6.75" style="41" customWidth="1"/>
    <col min="8963" max="8963" width="2.375" style="41" customWidth="1"/>
    <col min="8964" max="8964" width="5" style="41" customWidth="1"/>
    <col min="8965" max="8975" width="3.875" style="41" customWidth="1"/>
    <col min="8976" max="8976" width="3.375" style="41" customWidth="1"/>
    <col min="8977" max="8979" width="3.875" style="41" customWidth="1"/>
    <col min="8980" max="8980" width="4.125" style="41" customWidth="1"/>
    <col min="8981" max="9216" width="10.375" style="41"/>
    <col min="9217" max="9217" width="6.125" style="41" customWidth="1"/>
    <col min="9218" max="9218" width="6.75" style="41" customWidth="1"/>
    <col min="9219" max="9219" width="2.375" style="41" customWidth="1"/>
    <col min="9220" max="9220" width="5" style="41" customWidth="1"/>
    <col min="9221" max="9231" width="3.875" style="41" customWidth="1"/>
    <col min="9232" max="9232" width="3.375" style="41" customWidth="1"/>
    <col min="9233" max="9235" width="3.875" style="41" customWidth="1"/>
    <col min="9236" max="9236" width="4.125" style="41" customWidth="1"/>
    <col min="9237" max="9472" width="10.375" style="41"/>
    <col min="9473" max="9473" width="6.125" style="41" customWidth="1"/>
    <col min="9474" max="9474" width="6.75" style="41" customWidth="1"/>
    <col min="9475" max="9475" width="2.375" style="41" customWidth="1"/>
    <col min="9476" max="9476" width="5" style="41" customWidth="1"/>
    <col min="9477" max="9487" width="3.875" style="41" customWidth="1"/>
    <col min="9488" max="9488" width="3.375" style="41" customWidth="1"/>
    <col min="9489" max="9491" width="3.875" style="41" customWidth="1"/>
    <col min="9492" max="9492" width="4.125" style="41" customWidth="1"/>
    <col min="9493" max="9728" width="10.375" style="41"/>
    <col min="9729" max="9729" width="6.125" style="41" customWidth="1"/>
    <col min="9730" max="9730" width="6.75" style="41" customWidth="1"/>
    <col min="9731" max="9731" width="2.375" style="41" customWidth="1"/>
    <col min="9732" max="9732" width="5" style="41" customWidth="1"/>
    <col min="9733" max="9743" width="3.875" style="41" customWidth="1"/>
    <col min="9744" max="9744" width="3.375" style="41" customWidth="1"/>
    <col min="9745" max="9747" width="3.875" style="41" customWidth="1"/>
    <col min="9748" max="9748" width="4.125" style="41" customWidth="1"/>
    <col min="9749" max="9984" width="10.375" style="41"/>
    <col min="9985" max="9985" width="6.125" style="41" customWidth="1"/>
    <col min="9986" max="9986" width="6.75" style="41" customWidth="1"/>
    <col min="9987" max="9987" width="2.375" style="41" customWidth="1"/>
    <col min="9988" max="9988" width="5" style="41" customWidth="1"/>
    <col min="9989" max="9999" width="3.875" style="41" customWidth="1"/>
    <col min="10000" max="10000" width="3.375" style="41" customWidth="1"/>
    <col min="10001" max="10003" width="3.875" style="41" customWidth="1"/>
    <col min="10004" max="10004" width="4.125" style="41" customWidth="1"/>
    <col min="10005" max="10240" width="10.375" style="41"/>
    <col min="10241" max="10241" width="6.125" style="41" customWidth="1"/>
    <col min="10242" max="10242" width="6.75" style="41" customWidth="1"/>
    <col min="10243" max="10243" width="2.375" style="41" customWidth="1"/>
    <col min="10244" max="10244" width="5" style="41" customWidth="1"/>
    <col min="10245" max="10255" width="3.875" style="41" customWidth="1"/>
    <col min="10256" max="10256" width="3.375" style="41" customWidth="1"/>
    <col min="10257" max="10259" width="3.875" style="41" customWidth="1"/>
    <col min="10260" max="10260" width="4.125" style="41" customWidth="1"/>
    <col min="10261" max="10496" width="10.375" style="41"/>
    <col min="10497" max="10497" width="6.125" style="41" customWidth="1"/>
    <col min="10498" max="10498" width="6.75" style="41" customWidth="1"/>
    <col min="10499" max="10499" width="2.375" style="41" customWidth="1"/>
    <col min="10500" max="10500" width="5" style="41" customWidth="1"/>
    <col min="10501" max="10511" width="3.875" style="41" customWidth="1"/>
    <col min="10512" max="10512" width="3.375" style="41" customWidth="1"/>
    <col min="10513" max="10515" width="3.875" style="41" customWidth="1"/>
    <col min="10516" max="10516" width="4.125" style="41" customWidth="1"/>
    <col min="10517" max="10752" width="10.375" style="41"/>
    <col min="10753" max="10753" width="6.125" style="41" customWidth="1"/>
    <col min="10754" max="10754" width="6.75" style="41" customWidth="1"/>
    <col min="10755" max="10755" width="2.375" style="41" customWidth="1"/>
    <col min="10756" max="10756" width="5" style="41" customWidth="1"/>
    <col min="10757" max="10767" width="3.875" style="41" customWidth="1"/>
    <col min="10768" max="10768" width="3.375" style="41" customWidth="1"/>
    <col min="10769" max="10771" width="3.875" style="41" customWidth="1"/>
    <col min="10772" max="10772" width="4.125" style="41" customWidth="1"/>
    <col min="10773" max="11008" width="10.375" style="41"/>
    <col min="11009" max="11009" width="6.125" style="41" customWidth="1"/>
    <col min="11010" max="11010" width="6.75" style="41" customWidth="1"/>
    <col min="11011" max="11011" width="2.375" style="41" customWidth="1"/>
    <col min="11012" max="11012" width="5" style="41" customWidth="1"/>
    <col min="11013" max="11023" width="3.875" style="41" customWidth="1"/>
    <col min="11024" max="11024" width="3.375" style="41" customWidth="1"/>
    <col min="11025" max="11027" width="3.875" style="41" customWidth="1"/>
    <col min="11028" max="11028" width="4.125" style="41" customWidth="1"/>
    <col min="11029" max="11264" width="10.375" style="41"/>
    <col min="11265" max="11265" width="6.125" style="41" customWidth="1"/>
    <col min="11266" max="11266" width="6.75" style="41" customWidth="1"/>
    <col min="11267" max="11267" width="2.375" style="41" customWidth="1"/>
    <col min="11268" max="11268" width="5" style="41" customWidth="1"/>
    <col min="11269" max="11279" width="3.875" style="41" customWidth="1"/>
    <col min="11280" max="11280" width="3.375" style="41" customWidth="1"/>
    <col min="11281" max="11283" width="3.875" style="41" customWidth="1"/>
    <col min="11284" max="11284" width="4.125" style="41" customWidth="1"/>
    <col min="11285" max="11520" width="10.375" style="41"/>
    <col min="11521" max="11521" width="6.125" style="41" customWidth="1"/>
    <col min="11522" max="11522" width="6.75" style="41" customWidth="1"/>
    <col min="11523" max="11523" width="2.375" style="41" customWidth="1"/>
    <col min="11524" max="11524" width="5" style="41" customWidth="1"/>
    <col min="11525" max="11535" width="3.875" style="41" customWidth="1"/>
    <col min="11536" max="11536" width="3.375" style="41" customWidth="1"/>
    <col min="11537" max="11539" width="3.875" style="41" customWidth="1"/>
    <col min="11540" max="11540" width="4.125" style="41" customWidth="1"/>
    <col min="11541" max="11776" width="10.375" style="41"/>
    <col min="11777" max="11777" width="6.125" style="41" customWidth="1"/>
    <col min="11778" max="11778" width="6.75" style="41" customWidth="1"/>
    <col min="11779" max="11779" width="2.375" style="41" customWidth="1"/>
    <col min="11780" max="11780" width="5" style="41" customWidth="1"/>
    <col min="11781" max="11791" width="3.875" style="41" customWidth="1"/>
    <col min="11792" max="11792" width="3.375" style="41" customWidth="1"/>
    <col min="11793" max="11795" width="3.875" style="41" customWidth="1"/>
    <col min="11796" max="11796" width="4.125" style="41" customWidth="1"/>
    <col min="11797" max="12032" width="10.375" style="41"/>
    <col min="12033" max="12033" width="6.125" style="41" customWidth="1"/>
    <col min="12034" max="12034" width="6.75" style="41" customWidth="1"/>
    <col min="12035" max="12035" width="2.375" style="41" customWidth="1"/>
    <col min="12036" max="12036" width="5" style="41" customWidth="1"/>
    <col min="12037" max="12047" width="3.875" style="41" customWidth="1"/>
    <col min="12048" max="12048" width="3.375" style="41" customWidth="1"/>
    <col min="12049" max="12051" width="3.875" style="41" customWidth="1"/>
    <col min="12052" max="12052" width="4.125" style="41" customWidth="1"/>
    <col min="12053" max="12288" width="10.375" style="41"/>
    <col min="12289" max="12289" width="6.125" style="41" customWidth="1"/>
    <col min="12290" max="12290" width="6.75" style="41" customWidth="1"/>
    <col min="12291" max="12291" width="2.375" style="41" customWidth="1"/>
    <col min="12292" max="12292" width="5" style="41" customWidth="1"/>
    <col min="12293" max="12303" width="3.875" style="41" customWidth="1"/>
    <col min="12304" max="12304" width="3.375" style="41" customWidth="1"/>
    <col min="12305" max="12307" width="3.875" style="41" customWidth="1"/>
    <col min="12308" max="12308" width="4.125" style="41" customWidth="1"/>
    <col min="12309" max="12544" width="10.375" style="41"/>
    <col min="12545" max="12545" width="6.125" style="41" customWidth="1"/>
    <col min="12546" max="12546" width="6.75" style="41" customWidth="1"/>
    <col min="12547" max="12547" width="2.375" style="41" customWidth="1"/>
    <col min="12548" max="12548" width="5" style="41" customWidth="1"/>
    <col min="12549" max="12559" width="3.875" style="41" customWidth="1"/>
    <col min="12560" max="12560" width="3.375" style="41" customWidth="1"/>
    <col min="12561" max="12563" width="3.875" style="41" customWidth="1"/>
    <col min="12564" max="12564" width="4.125" style="41" customWidth="1"/>
    <col min="12565" max="12800" width="10.375" style="41"/>
    <col min="12801" max="12801" width="6.125" style="41" customWidth="1"/>
    <col min="12802" max="12802" width="6.75" style="41" customWidth="1"/>
    <col min="12803" max="12803" width="2.375" style="41" customWidth="1"/>
    <col min="12804" max="12804" width="5" style="41" customWidth="1"/>
    <col min="12805" max="12815" width="3.875" style="41" customWidth="1"/>
    <col min="12816" max="12816" width="3.375" style="41" customWidth="1"/>
    <col min="12817" max="12819" width="3.875" style="41" customWidth="1"/>
    <col min="12820" max="12820" width="4.125" style="41" customWidth="1"/>
    <col min="12821" max="13056" width="10.375" style="41"/>
    <col min="13057" max="13057" width="6.125" style="41" customWidth="1"/>
    <col min="13058" max="13058" width="6.75" style="41" customWidth="1"/>
    <col min="13059" max="13059" width="2.375" style="41" customWidth="1"/>
    <col min="13060" max="13060" width="5" style="41" customWidth="1"/>
    <col min="13061" max="13071" width="3.875" style="41" customWidth="1"/>
    <col min="13072" max="13072" width="3.375" style="41" customWidth="1"/>
    <col min="13073" max="13075" width="3.875" style="41" customWidth="1"/>
    <col min="13076" max="13076" width="4.125" style="41" customWidth="1"/>
    <col min="13077" max="13312" width="10.375" style="41"/>
    <col min="13313" max="13313" width="6.125" style="41" customWidth="1"/>
    <col min="13314" max="13314" width="6.75" style="41" customWidth="1"/>
    <col min="13315" max="13315" width="2.375" style="41" customWidth="1"/>
    <col min="13316" max="13316" width="5" style="41" customWidth="1"/>
    <col min="13317" max="13327" width="3.875" style="41" customWidth="1"/>
    <col min="13328" max="13328" width="3.375" style="41" customWidth="1"/>
    <col min="13329" max="13331" width="3.875" style="41" customWidth="1"/>
    <col min="13332" max="13332" width="4.125" style="41" customWidth="1"/>
    <col min="13333" max="13568" width="10.375" style="41"/>
    <col min="13569" max="13569" width="6.125" style="41" customWidth="1"/>
    <col min="13570" max="13570" width="6.75" style="41" customWidth="1"/>
    <col min="13571" max="13571" width="2.375" style="41" customWidth="1"/>
    <col min="13572" max="13572" width="5" style="41" customWidth="1"/>
    <col min="13573" max="13583" width="3.875" style="41" customWidth="1"/>
    <col min="13584" max="13584" width="3.375" style="41" customWidth="1"/>
    <col min="13585" max="13587" width="3.875" style="41" customWidth="1"/>
    <col min="13588" max="13588" width="4.125" style="41" customWidth="1"/>
    <col min="13589" max="13824" width="10.375" style="41"/>
    <col min="13825" max="13825" width="6.125" style="41" customWidth="1"/>
    <col min="13826" max="13826" width="6.75" style="41" customWidth="1"/>
    <col min="13827" max="13827" width="2.375" style="41" customWidth="1"/>
    <col min="13828" max="13828" width="5" style="41" customWidth="1"/>
    <col min="13829" max="13839" width="3.875" style="41" customWidth="1"/>
    <col min="13840" max="13840" width="3.375" style="41" customWidth="1"/>
    <col min="13841" max="13843" width="3.875" style="41" customWidth="1"/>
    <col min="13844" max="13844" width="4.125" style="41" customWidth="1"/>
    <col min="13845" max="14080" width="10.375" style="41"/>
    <col min="14081" max="14081" width="6.125" style="41" customWidth="1"/>
    <col min="14082" max="14082" width="6.75" style="41" customWidth="1"/>
    <col min="14083" max="14083" width="2.375" style="41" customWidth="1"/>
    <col min="14084" max="14084" width="5" style="41" customWidth="1"/>
    <col min="14085" max="14095" width="3.875" style="41" customWidth="1"/>
    <col min="14096" max="14096" width="3.375" style="41" customWidth="1"/>
    <col min="14097" max="14099" width="3.875" style="41" customWidth="1"/>
    <col min="14100" max="14100" width="4.125" style="41" customWidth="1"/>
    <col min="14101" max="14336" width="10.375" style="41"/>
    <col min="14337" max="14337" width="6.125" style="41" customWidth="1"/>
    <col min="14338" max="14338" width="6.75" style="41" customWidth="1"/>
    <col min="14339" max="14339" width="2.375" style="41" customWidth="1"/>
    <col min="14340" max="14340" width="5" style="41" customWidth="1"/>
    <col min="14341" max="14351" width="3.875" style="41" customWidth="1"/>
    <col min="14352" max="14352" width="3.375" style="41" customWidth="1"/>
    <col min="14353" max="14355" width="3.875" style="41" customWidth="1"/>
    <col min="14356" max="14356" width="4.125" style="41" customWidth="1"/>
    <col min="14357" max="14592" width="10.375" style="41"/>
    <col min="14593" max="14593" width="6.125" style="41" customWidth="1"/>
    <col min="14594" max="14594" width="6.75" style="41" customWidth="1"/>
    <col min="14595" max="14595" width="2.375" style="41" customWidth="1"/>
    <col min="14596" max="14596" width="5" style="41" customWidth="1"/>
    <col min="14597" max="14607" width="3.875" style="41" customWidth="1"/>
    <col min="14608" max="14608" width="3.375" style="41" customWidth="1"/>
    <col min="14609" max="14611" width="3.875" style="41" customWidth="1"/>
    <col min="14612" max="14612" width="4.125" style="41" customWidth="1"/>
    <col min="14613" max="14848" width="10.375" style="41"/>
    <col min="14849" max="14849" width="6.125" style="41" customWidth="1"/>
    <col min="14850" max="14850" width="6.75" style="41" customWidth="1"/>
    <col min="14851" max="14851" width="2.375" style="41" customWidth="1"/>
    <col min="14852" max="14852" width="5" style="41" customWidth="1"/>
    <col min="14853" max="14863" width="3.875" style="41" customWidth="1"/>
    <col min="14864" max="14864" width="3.375" style="41" customWidth="1"/>
    <col min="14865" max="14867" width="3.875" style="41" customWidth="1"/>
    <col min="14868" max="14868" width="4.125" style="41" customWidth="1"/>
    <col min="14869" max="15104" width="10.375" style="41"/>
    <col min="15105" max="15105" width="6.125" style="41" customWidth="1"/>
    <col min="15106" max="15106" width="6.75" style="41" customWidth="1"/>
    <col min="15107" max="15107" width="2.375" style="41" customWidth="1"/>
    <col min="15108" max="15108" width="5" style="41" customWidth="1"/>
    <col min="15109" max="15119" width="3.875" style="41" customWidth="1"/>
    <col min="15120" max="15120" width="3.375" style="41" customWidth="1"/>
    <col min="15121" max="15123" width="3.875" style="41" customWidth="1"/>
    <col min="15124" max="15124" width="4.125" style="41" customWidth="1"/>
    <col min="15125" max="15360" width="10.375" style="41"/>
    <col min="15361" max="15361" width="6.125" style="41" customWidth="1"/>
    <col min="15362" max="15362" width="6.75" style="41" customWidth="1"/>
    <col min="15363" max="15363" width="2.375" style="41" customWidth="1"/>
    <col min="15364" max="15364" width="5" style="41" customWidth="1"/>
    <col min="15365" max="15375" width="3.875" style="41" customWidth="1"/>
    <col min="15376" max="15376" width="3.375" style="41" customWidth="1"/>
    <col min="15377" max="15379" width="3.875" style="41" customWidth="1"/>
    <col min="15380" max="15380" width="4.125" style="41" customWidth="1"/>
    <col min="15381" max="15616" width="10.375" style="41"/>
    <col min="15617" max="15617" width="6.125" style="41" customWidth="1"/>
    <col min="15618" max="15618" width="6.75" style="41" customWidth="1"/>
    <col min="15619" max="15619" width="2.375" style="41" customWidth="1"/>
    <col min="15620" max="15620" width="5" style="41" customWidth="1"/>
    <col min="15621" max="15631" width="3.875" style="41" customWidth="1"/>
    <col min="15632" max="15632" width="3.375" style="41" customWidth="1"/>
    <col min="15633" max="15635" width="3.875" style="41" customWidth="1"/>
    <col min="15636" max="15636" width="4.125" style="41" customWidth="1"/>
    <col min="15637" max="15872" width="10.375" style="41"/>
    <col min="15873" max="15873" width="6.125" style="41" customWidth="1"/>
    <col min="15874" max="15874" width="6.75" style="41" customWidth="1"/>
    <col min="15875" max="15875" width="2.375" style="41" customWidth="1"/>
    <col min="15876" max="15876" width="5" style="41" customWidth="1"/>
    <col min="15877" max="15887" width="3.875" style="41" customWidth="1"/>
    <col min="15888" max="15888" width="3.375" style="41" customWidth="1"/>
    <col min="15889" max="15891" width="3.875" style="41" customWidth="1"/>
    <col min="15892" max="15892" width="4.125" style="41" customWidth="1"/>
    <col min="15893" max="16128" width="10.375" style="41"/>
    <col min="16129" max="16129" width="6.125" style="41" customWidth="1"/>
    <col min="16130" max="16130" width="6.75" style="41" customWidth="1"/>
    <col min="16131" max="16131" width="2.375" style="41" customWidth="1"/>
    <col min="16132" max="16132" width="5" style="41" customWidth="1"/>
    <col min="16133" max="16143" width="3.875" style="41" customWidth="1"/>
    <col min="16144" max="16144" width="3.375" style="41" customWidth="1"/>
    <col min="16145" max="16147" width="3.875" style="41" customWidth="1"/>
    <col min="16148" max="16148" width="4.125" style="41" customWidth="1"/>
    <col min="16149" max="16384" width="10.375" style="41"/>
  </cols>
  <sheetData>
    <row r="1" spans="1:21" s="2" customFormat="1" ht="20.100000000000001" customHeight="1" thickBot="1" x14ac:dyDescent="0.45">
      <c r="A1" s="1" t="s">
        <v>253</v>
      </c>
      <c r="F1" s="3"/>
      <c r="G1" s="3"/>
      <c r="H1" s="3"/>
      <c r="I1" s="3"/>
      <c r="J1" s="3"/>
      <c r="K1" s="3"/>
      <c r="T1" s="5" t="s">
        <v>0</v>
      </c>
    </row>
    <row r="2" spans="1:21" s="2" customFormat="1" ht="23.25" customHeight="1" x14ac:dyDescent="0.4">
      <c r="A2" s="128" t="s">
        <v>1</v>
      </c>
      <c r="B2" s="129"/>
      <c r="C2" s="120" t="s">
        <v>2</v>
      </c>
      <c r="D2" s="121"/>
      <c r="E2" s="120" t="s">
        <v>3</v>
      </c>
      <c r="F2" s="120"/>
      <c r="G2" s="120" t="s">
        <v>4</v>
      </c>
      <c r="H2" s="120"/>
      <c r="I2" s="120" t="s">
        <v>5</v>
      </c>
      <c r="J2" s="120"/>
      <c r="K2" s="120" t="s">
        <v>6</v>
      </c>
      <c r="L2" s="120"/>
      <c r="M2" s="120" t="s">
        <v>7</v>
      </c>
      <c r="N2" s="120"/>
      <c r="O2" s="120" t="s">
        <v>8</v>
      </c>
      <c r="P2" s="120"/>
      <c r="Q2" s="120" t="s">
        <v>9</v>
      </c>
      <c r="R2" s="120"/>
      <c r="S2" s="120" t="s">
        <v>10</v>
      </c>
      <c r="T2" s="121"/>
      <c r="U2" s="6"/>
    </row>
    <row r="3" spans="1:21" s="7" customFormat="1" ht="20.100000000000001" hidden="1" customHeight="1" x14ac:dyDescent="0.4">
      <c r="A3" s="114" t="s">
        <v>11</v>
      </c>
      <c r="B3" s="115"/>
      <c r="C3" s="116">
        <f>SUM(E3:T3)</f>
        <v>265.63</v>
      </c>
      <c r="D3" s="117"/>
      <c r="E3" s="127">
        <v>29.33</v>
      </c>
      <c r="F3" s="127"/>
      <c r="G3" s="122">
        <v>36.97</v>
      </c>
      <c r="H3" s="123"/>
      <c r="I3" s="122">
        <v>22.8</v>
      </c>
      <c r="J3" s="123"/>
      <c r="K3" s="122">
        <v>60.56</v>
      </c>
      <c r="L3" s="123"/>
      <c r="M3" s="122">
        <v>12.12</v>
      </c>
      <c r="N3" s="123"/>
      <c r="O3" s="122">
        <v>0.53</v>
      </c>
      <c r="P3" s="123"/>
      <c r="Q3" s="122">
        <v>9.15</v>
      </c>
      <c r="R3" s="123"/>
      <c r="S3" s="122">
        <v>94.17</v>
      </c>
      <c r="T3" s="123"/>
      <c r="U3" s="99"/>
    </row>
    <row r="4" spans="1:21" s="7" customFormat="1" ht="20.100000000000001" customHeight="1" x14ac:dyDescent="0.4">
      <c r="A4" s="114" t="s">
        <v>241</v>
      </c>
      <c r="B4" s="115"/>
      <c r="C4" s="116">
        <f>SUM(E4:T4)</f>
        <v>266.48</v>
      </c>
      <c r="D4" s="117"/>
      <c r="E4" s="130">
        <v>27.5</v>
      </c>
      <c r="F4" s="123"/>
      <c r="G4" s="124">
        <v>37.090000000000003</v>
      </c>
      <c r="H4" s="125"/>
      <c r="I4" s="124">
        <v>24.51</v>
      </c>
      <c r="J4" s="125"/>
      <c r="K4" s="124">
        <v>61.16</v>
      </c>
      <c r="L4" s="125"/>
      <c r="M4" s="124">
        <v>12.77</v>
      </c>
      <c r="N4" s="125"/>
      <c r="O4" s="124">
        <v>1.44</v>
      </c>
      <c r="P4" s="125"/>
      <c r="Q4" s="124">
        <v>9.75</v>
      </c>
      <c r="R4" s="125"/>
      <c r="S4" s="124">
        <v>92.26</v>
      </c>
      <c r="T4" s="125"/>
      <c r="U4" s="99"/>
    </row>
    <row r="5" spans="1:21" s="7" customFormat="1" ht="20.100000000000001" customHeight="1" x14ac:dyDescent="0.4">
      <c r="A5" s="114" t="s">
        <v>12</v>
      </c>
      <c r="B5" s="115"/>
      <c r="C5" s="116">
        <f t="shared" ref="C5:C15" si="0">SUM(E5:T5)</f>
        <v>265.77</v>
      </c>
      <c r="D5" s="117"/>
      <c r="E5" s="123">
        <v>27.12</v>
      </c>
      <c r="F5" s="127"/>
      <c r="G5" s="126">
        <v>37.35</v>
      </c>
      <c r="H5" s="126"/>
      <c r="I5" s="126">
        <v>24.82</v>
      </c>
      <c r="J5" s="126"/>
      <c r="K5" s="126">
        <v>59.18</v>
      </c>
      <c r="L5" s="126"/>
      <c r="M5" s="126">
        <v>12.94</v>
      </c>
      <c r="N5" s="126"/>
      <c r="O5" s="126">
        <v>0.6</v>
      </c>
      <c r="P5" s="126"/>
      <c r="Q5" s="126">
        <v>9.9600000000000009</v>
      </c>
      <c r="R5" s="126"/>
      <c r="S5" s="126">
        <v>93.8</v>
      </c>
      <c r="T5" s="126"/>
      <c r="U5" s="99"/>
    </row>
    <row r="6" spans="1:21" s="7" customFormat="1" ht="20.100000000000001" customHeight="1" x14ac:dyDescent="0.4">
      <c r="A6" s="114" t="s">
        <v>13</v>
      </c>
      <c r="B6" s="115"/>
      <c r="C6" s="116">
        <f t="shared" si="0"/>
        <v>265.63</v>
      </c>
      <c r="D6" s="117"/>
      <c r="E6" s="125">
        <v>26.7</v>
      </c>
      <c r="F6" s="126"/>
      <c r="G6" s="126">
        <v>37.47</v>
      </c>
      <c r="H6" s="126"/>
      <c r="I6" s="126">
        <v>25.08</v>
      </c>
      <c r="J6" s="126"/>
      <c r="K6" s="126">
        <v>57.44</v>
      </c>
      <c r="L6" s="126"/>
      <c r="M6" s="126">
        <v>12.38</v>
      </c>
      <c r="N6" s="126"/>
      <c r="O6" s="126">
        <v>0.57999999999999996</v>
      </c>
      <c r="P6" s="126"/>
      <c r="Q6" s="126">
        <v>12.54</v>
      </c>
      <c r="R6" s="126"/>
      <c r="S6" s="126">
        <v>93.44</v>
      </c>
      <c r="T6" s="126"/>
      <c r="U6" s="99"/>
    </row>
    <row r="7" spans="1:21" s="7" customFormat="1" ht="20.100000000000001" customHeight="1" x14ac:dyDescent="0.4">
      <c r="A7" s="114" t="s">
        <v>14</v>
      </c>
      <c r="B7" s="115"/>
      <c r="C7" s="116">
        <f t="shared" si="0"/>
        <v>265.63</v>
      </c>
      <c r="D7" s="117"/>
      <c r="E7" s="125">
        <v>27.12</v>
      </c>
      <c r="F7" s="126"/>
      <c r="G7" s="126">
        <v>37.54</v>
      </c>
      <c r="H7" s="126"/>
      <c r="I7" s="126">
        <v>25.41</v>
      </c>
      <c r="J7" s="126"/>
      <c r="K7" s="126">
        <v>57.41</v>
      </c>
      <c r="L7" s="126"/>
      <c r="M7" s="126">
        <v>12.3</v>
      </c>
      <c r="N7" s="126"/>
      <c r="O7" s="126">
        <v>0.57999999999999996</v>
      </c>
      <c r="P7" s="126"/>
      <c r="Q7" s="126">
        <v>8.6199999999999992</v>
      </c>
      <c r="R7" s="126"/>
      <c r="S7" s="126">
        <v>96.65</v>
      </c>
      <c r="T7" s="126"/>
      <c r="U7" s="99"/>
    </row>
    <row r="8" spans="1:21" s="7" customFormat="1" ht="20.100000000000001" customHeight="1" x14ac:dyDescent="0.4">
      <c r="A8" s="114" t="s">
        <v>15</v>
      </c>
      <c r="B8" s="115"/>
      <c r="C8" s="116">
        <f t="shared" si="0"/>
        <v>265.63</v>
      </c>
      <c r="D8" s="117"/>
      <c r="E8" s="118">
        <v>26.18</v>
      </c>
      <c r="F8" s="113"/>
      <c r="G8" s="113">
        <v>37.49</v>
      </c>
      <c r="H8" s="113"/>
      <c r="I8" s="113">
        <v>24.91</v>
      </c>
      <c r="J8" s="113"/>
      <c r="K8" s="113">
        <v>57.58</v>
      </c>
      <c r="L8" s="113"/>
      <c r="M8" s="113">
        <v>12.28</v>
      </c>
      <c r="N8" s="113"/>
      <c r="O8" s="113">
        <v>0.57999999999999996</v>
      </c>
      <c r="P8" s="113"/>
      <c r="Q8" s="113">
        <v>9.06</v>
      </c>
      <c r="R8" s="113"/>
      <c r="S8" s="113">
        <v>97.55</v>
      </c>
      <c r="T8" s="113"/>
      <c r="U8" s="99"/>
    </row>
    <row r="9" spans="1:21" s="7" customFormat="1" ht="20.100000000000001" customHeight="1" x14ac:dyDescent="0.4">
      <c r="A9" s="114" t="s">
        <v>16</v>
      </c>
      <c r="B9" s="115"/>
      <c r="C9" s="116">
        <f t="shared" si="0"/>
        <v>265.63</v>
      </c>
      <c r="D9" s="117"/>
      <c r="E9" s="118">
        <v>26.01</v>
      </c>
      <c r="F9" s="113"/>
      <c r="G9" s="113">
        <v>37.51</v>
      </c>
      <c r="H9" s="113"/>
      <c r="I9" s="113">
        <v>25.05</v>
      </c>
      <c r="J9" s="113"/>
      <c r="K9" s="113">
        <v>56.22</v>
      </c>
      <c r="L9" s="113"/>
      <c r="M9" s="113">
        <v>12.31</v>
      </c>
      <c r="N9" s="113"/>
      <c r="O9" s="113">
        <v>0.57999999999999996</v>
      </c>
      <c r="P9" s="113"/>
      <c r="Q9" s="113">
        <v>8.92</v>
      </c>
      <c r="R9" s="113"/>
      <c r="S9" s="113">
        <v>99.03</v>
      </c>
      <c r="T9" s="113"/>
      <c r="U9" s="99"/>
    </row>
    <row r="10" spans="1:21" s="7" customFormat="1" ht="20.100000000000001" customHeight="1" x14ac:dyDescent="0.4">
      <c r="A10" s="114" t="s">
        <v>17</v>
      </c>
      <c r="B10" s="115"/>
      <c r="C10" s="116">
        <f t="shared" si="0"/>
        <v>265.63</v>
      </c>
      <c r="D10" s="117"/>
      <c r="E10" s="118">
        <v>25.79</v>
      </c>
      <c r="F10" s="113"/>
      <c r="G10" s="113">
        <v>37.520000000000003</v>
      </c>
      <c r="H10" s="113"/>
      <c r="I10" s="113">
        <v>25.16</v>
      </c>
      <c r="J10" s="113"/>
      <c r="K10" s="113">
        <v>55.12</v>
      </c>
      <c r="L10" s="113"/>
      <c r="M10" s="113">
        <v>12.3</v>
      </c>
      <c r="N10" s="113"/>
      <c r="O10" s="113">
        <v>0.57999999999999996</v>
      </c>
      <c r="P10" s="113"/>
      <c r="Q10" s="113">
        <v>8.94</v>
      </c>
      <c r="R10" s="113"/>
      <c r="S10" s="113">
        <v>100.22</v>
      </c>
      <c r="T10" s="113"/>
      <c r="U10" s="99"/>
    </row>
    <row r="11" spans="1:21" s="7" customFormat="1" ht="20.100000000000001" customHeight="1" x14ac:dyDescent="0.4">
      <c r="A11" s="114" t="s">
        <v>18</v>
      </c>
      <c r="B11" s="115"/>
      <c r="C11" s="116">
        <f t="shared" si="0"/>
        <v>265.63</v>
      </c>
      <c r="D11" s="117"/>
      <c r="E11" s="118">
        <v>25.66</v>
      </c>
      <c r="F11" s="113"/>
      <c r="G11" s="113">
        <v>37.520000000000003</v>
      </c>
      <c r="H11" s="113"/>
      <c r="I11" s="113">
        <v>25.19</v>
      </c>
      <c r="J11" s="113"/>
      <c r="K11" s="113">
        <v>54.35</v>
      </c>
      <c r="L11" s="113"/>
      <c r="M11" s="113">
        <v>11.41</v>
      </c>
      <c r="N11" s="113"/>
      <c r="O11" s="113">
        <v>0.6</v>
      </c>
      <c r="P11" s="113"/>
      <c r="Q11" s="113">
        <v>8.89</v>
      </c>
      <c r="R11" s="113"/>
      <c r="S11" s="113">
        <v>102.01</v>
      </c>
      <c r="T11" s="113"/>
      <c r="U11" s="99"/>
    </row>
    <row r="12" spans="1:21" s="7" customFormat="1" ht="20.100000000000001" customHeight="1" x14ac:dyDescent="0.4">
      <c r="A12" s="114" t="s">
        <v>19</v>
      </c>
      <c r="B12" s="115"/>
      <c r="C12" s="116">
        <f t="shared" si="0"/>
        <v>265.63</v>
      </c>
      <c r="D12" s="117"/>
      <c r="E12" s="118">
        <v>25.49</v>
      </c>
      <c r="F12" s="113"/>
      <c r="G12" s="113">
        <v>37.549999999999997</v>
      </c>
      <c r="H12" s="113"/>
      <c r="I12" s="113">
        <v>25.68</v>
      </c>
      <c r="J12" s="113"/>
      <c r="K12" s="113">
        <v>53.62</v>
      </c>
      <c r="L12" s="113"/>
      <c r="M12" s="113">
        <v>11.38</v>
      </c>
      <c r="N12" s="113"/>
      <c r="O12" s="113">
        <v>0.59</v>
      </c>
      <c r="P12" s="113"/>
      <c r="Q12" s="113">
        <v>9.07</v>
      </c>
      <c r="R12" s="113"/>
      <c r="S12" s="113">
        <v>102.25</v>
      </c>
      <c r="T12" s="113"/>
      <c r="U12" s="99"/>
    </row>
    <row r="13" spans="1:21" s="7" customFormat="1" ht="20.100000000000001" customHeight="1" x14ac:dyDescent="0.4">
      <c r="A13" s="114" t="s">
        <v>20</v>
      </c>
      <c r="B13" s="115"/>
      <c r="C13" s="116">
        <f t="shared" si="0"/>
        <v>265.63</v>
      </c>
      <c r="D13" s="117"/>
      <c r="E13" s="118">
        <v>25.41</v>
      </c>
      <c r="F13" s="113"/>
      <c r="G13" s="113">
        <v>37.46</v>
      </c>
      <c r="H13" s="113"/>
      <c r="I13" s="113">
        <v>25.89</v>
      </c>
      <c r="J13" s="113"/>
      <c r="K13" s="113">
        <v>53.61</v>
      </c>
      <c r="L13" s="113"/>
      <c r="M13" s="113">
        <v>11.34</v>
      </c>
      <c r="N13" s="113"/>
      <c r="O13" s="113">
        <v>0.57999999999999996</v>
      </c>
      <c r="P13" s="113"/>
      <c r="Q13" s="113">
        <v>9.15</v>
      </c>
      <c r="R13" s="113"/>
      <c r="S13" s="113">
        <v>102.19</v>
      </c>
      <c r="T13" s="113"/>
      <c r="U13" s="99"/>
    </row>
    <row r="14" spans="1:21" s="7" customFormat="1" ht="20.100000000000001" customHeight="1" x14ac:dyDescent="0.4">
      <c r="A14" s="114" t="s">
        <v>21</v>
      </c>
      <c r="B14" s="115"/>
      <c r="C14" s="116">
        <f t="shared" si="0"/>
        <v>265.69</v>
      </c>
      <c r="D14" s="117"/>
      <c r="E14" s="118">
        <v>25.24</v>
      </c>
      <c r="F14" s="113"/>
      <c r="G14" s="113">
        <v>37.54</v>
      </c>
      <c r="H14" s="113"/>
      <c r="I14" s="113">
        <v>26.09</v>
      </c>
      <c r="J14" s="113"/>
      <c r="K14" s="113">
        <v>53.83</v>
      </c>
      <c r="L14" s="113"/>
      <c r="M14" s="113">
        <v>11.34</v>
      </c>
      <c r="N14" s="113"/>
      <c r="O14" s="113">
        <v>0.57999999999999996</v>
      </c>
      <c r="P14" s="113"/>
      <c r="Q14" s="113">
        <v>9.07</v>
      </c>
      <c r="R14" s="113"/>
      <c r="S14" s="113">
        <v>102</v>
      </c>
      <c r="T14" s="113"/>
      <c r="U14" s="99"/>
    </row>
    <row r="15" spans="1:21" s="7" customFormat="1" ht="20.100000000000001" customHeight="1" x14ac:dyDescent="0.4">
      <c r="A15" s="114" t="s">
        <v>22</v>
      </c>
      <c r="B15" s="115"/>
      <c r="C15" s="116">
        <f t="shared" si="0"/>
        <v>265.69</v>
      </c>
      <c r="D15" s="117"/>
      <c r="E15" s="118">
        <v>25.12</v>
      </c>
      <c r="F15" s="113"/>
      <c r="G15" s="113">
        <v>37.520000000000003</v>
      </c>
      <c r="H15" s="113"/>
      <c r="I15" s="113">
        <v>26.35</v>
      </c>
      <c r="J15" s="113"/>
      <c r="K15" s="113">
        <v>53.79</v>
      </c>
      <c r="L15" s="113"/>
      <c r="M15" s="113">
        <v>11.31</v>
      </c>
      <c r="N15" s="113"/>
      <c r="O15" s="113">
        <v>0.57999999999999996</v>
      </c>
      <c r="P15" s="113"/>
      <c r="Q15" s="113">
        <v>9.1</v>
      </c>
      <c r="R15" s="113"/>
      <c r="S15" s="113">
        <v>101.92</v>
      </c>
      <c r="T15" s="113"/>
      <c r="U15" s="99"/>
    </row>
    <row r="16" spans="1:21" s="7" customFormat="1" ht="20.100000000000001" customHeight="1" x14ac:dyDescent="0.4">
      <c r="A16" s="114" t="s">
        <v>23</v>
      </c>
      <c r="B16" s="115"/>
      <c r="C16" s="116">
        <f>SUM(E16:T16)</f>
        <v>265.69000000000005</v>
      </c>
      <c r="D16" s="117"/>
      <c r="E16" s="144">
        <v>25</v>
      </c>
      <c r="F16" s="118"/>
      <c r="G16" s="131">
        <v>37.630000000000003</v>
      </c>
      <c r="H16" s="118"/>
      <c r="I16" s="131">
        <v>26.51</v>
      </c>
      <c r="J16" s="118"/>
      <c r="K16" s="131">
        <v>53.8</v>
      </c>
      <c r="L16" s="118"/>
      <c r="M16" s="131">
        <v>11.3</v>
      </c>
      <c r="N16" s="118"/>
      <c r="O16" s="131">
        <v>0.57999999999999996</v>
      </c>
      <c r="P16" s="118"/>
      <c r="Q16" s="131">
        <v>8.93</v>
      </c>
      <c r="R16" s="118"/>
      <c r="S16" s="131">
        <v>101.94</v>
      </c>
      <c r="T16" s="118"/>
      <c r="U16" s="99"/>
    </row>
    <row r="17" spans="1:21" s="7" customFormat="1" ht="20.100000000000001" customHeight="1" x14ac:dyDescent="0.4">
      <c r="A17" s="114" t="s">
        <v>24</v>
      </c>
      <c r="B17" s="115"/>
      <c r="C17" s="116">
        <f>SUM(E17:T17)</f>
        <v>265.69000000000005</v>
      </c>
      <c r="D17" s="117"/>
      <c r="E17" s="118">
        <v>24.85</v>
      </c>
      <c r="F17" s="113"/>
      <c r="G17" s="113">
        <v>37.46</v>
      </c>
      <c r="H17" s="113"/>
      <c r="I17" s="113">
        <v>26.57</v>
      </c>
      <c r="J17" s="113"/>
      <c r="K17" s="113">
        <v>53.81</v>
      </c>
      <c r="L17" s="113"/>
      <c r="M17" s="113">
        <v>11.3</v>
      </c>
      <c r="N17" s="113"/>
      <c r="O17" s="113">
        <v>0.57999999999999996</v>
      </c>
      <c r="P17" s="113"/>
      <c r="Q17" s="113">
        <v>9.18</v>
      </c>
      <c r="R17" s="113"/>
      <c r="S17" s="113">
        <v>101.94</v>
      </c>
      <c r="T17" s="113"/>
      <c r="U17" s="99"/>
    </row>
    <row r="18" spans="1:21" s="7" customFormat="1" ht="20.100000000000001" customHeight="1" thickBot="1" x14ac:dyDescent="0.45">
      <c r="A18" s="132" t="s">
        <v>259</v>
      </c>
      <c r="B18" s="133"/>
      <c r="C18" s="145">
        <v>265.69</v>
      </c>
      <c r="D18" s="146"/>
      <c r="E18" s="147">
        <v>24.74</v>
      </c>
      <c r="F18" s="119"/>
      <c r="G18" s="119">
        <v>37.5</v>
      </c>
      <c r="H18" s="119"/>
      <c r="I18" s="119">
        <v>26.69</v>
      </c>
      <c r="J18" s="119"/>
      <c r="K18" s="119">
        <v>53.97</v>
      </c>
      <c r="L18" s="119"/>
      <c r="M18" s="119">
        <v>11.3</v>
      </c>
      <c r="N18" s="119"/>
      <c r="O18" s="119">
        <v>0.57999999999999996</v>
      </c>
      <c r="P18" s="119"/>
      <c r="Q18" s="119">
        <v>9.18</v>
      </c>
      <c r="R18" s="119"/>
      <c r="S18" s="119">
        <v>101.73</v>
      </c>
      <c r="T18" s="119"/>
      <c r="U18" s="99"/>
    </row>
    <row r="19" spans="1:21" s="2" customFormat="1" ht="20.100000000000001" customHeight="1" x14ac:dyDescent="0.4">
      <c r="A19" s="8" t="s">
        <v>25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s="2" customFormat="1" ht="9.75" customHeight="1" x14ac:dyDescent="0.4">
      <c r="U20" s="6"/>
    </row>
    <row r="21" spans="1:21" s="2" customFormat="1" ht="20.100000000000001" customHeight="1" thickBot="1" x14ac:dyDescent="0.45">
      <c r="A21" s="1" t="s">
        <v>26</v>
      </c>
      <c r="U21" s="6"/>
    </row>
    <row r="22" spans="1:21" s="2" customFormat="1" ht="19.5" customHeight="1" x14ac:dyDescent="0.4">
      <c r="A22" s="9" t="s">
        <v>27</v>
      </c>
      <c r="B22" s="9"/>
      <c r="C22" s="9"/>
      <c r="D22" s="9"/>
      <c r="E22" s="10" t="s">
        <v>28</v>
      </c>
      <c r="F22" s="9"/>
      <c r="G22" s="9"/>
      <c r="H22" s="9"/>
      <c r="I22" s="9"/>
      <c r="J22" s="9"/>
      <c r="K22" s="9"/>
      <c r="L22" s="9"/>
      <c r="M22" s="9"/>
      <c r="N22" s="9"/>
      <c r="O22" s="10" t="s">
        <v>29</v>
      </c>
      <c r="P22" s="9"/>
      <c r="Q22" s="9"/>
      <c r="R22" s="9"/>
      <c r="S22" s="9"/>
      <c r="T22" s="6"/>
      <c r="U22" s="6"/>
    </row>
    <row r="23" spans="1:21" s="2" customFormat="1" ht="20.100000000000001" customHeight="1" x14ac:dyDescent="0.4">
      <c r="A23" s="11" t="s">
        <v>30</v>
      </c>
      <c r="B23" s="11"/>
      <c r="C23" s="11"/>
      <c r="D23" s="11"/>
      <c r="E23" s="12" t="s">
        <v>31</v>
      </c>
      <c r="F23" s="11"/>
      <c r="G23" s="11"/>
      <c r="H23" s="11"/>
      <c r="I23" s="11"/>
      <c r="J23" s="11"/>
      <c r="K23" s="11"/>
      <c r="L23" s="11"/>
      <c r="M23" s="11"/>
      <c r="N23" s="13"/>
      <c r="O23" s="143">
        <v>832</v>
      </c>
      <c r="P23" s="143"/>
      <c r="Q23" s="143"/>
      <c r="R23" s="143"/>
      <c r="S23" s="143"/>
      <c r="T23" s="6"/>
      <c r="U23" s="6"/>
    </row>
    <row r="24" spans="1:21" s="2" customFormat="1" ht="20.100000000000001" customHeight="1" x14ac:dyDescent="0.4">
      <c r="A24" s="2" t="s">
        <v>32</v>
      </c>
      <c r="E24" s="14" t="s">
        <v>33</v>
      </c>
      <c r="N24" s="15"/>
      <c r="O24" s="137" t="s">
        <v>254</v>
      </c>
      <c r="P24" s="137"/>
      <c r="Q24" s="137"/>
      <c r="R24" s="137"/>
      <c r="S24" s="137"/>
      <c r="T24" s="6"/>
    </row>
    <row r="25" spans="1:21" s="2" customFormat="1" ht="20.100000000000001" customHeight="1" x14ac:dyDescent="0.4">
      <c r="A25" s="2" t="s">
        <v>34</v>
      </c>
      <c r="E25" s="14" t="s">
        <v>35</v>
      </c>
      <c r="N25" s="15"/>
      <c r="O25" s="137" t="s">
        <v>36</v>
      </c>
      <c r="P25" s="137"/>
      <c r="Q25" s="137"/>
      <c r="R25" s="137"/>
      <c r="S25" s="137"/>
      <c r="T25" s="6"/>
    </row>
    <row r="26" spans="1:21" s="2" customFormat="1" ht="20.100000000000001" customHeight="1" x14ac:dyDescent="0.4">
      <c r="A26" s="2" t="s">
        <v>37</v>
      </c>
      <c r="E26" s="14" t="s">
        <v>38</v>
      </c>
      <c r="N26" s="15"/>
      <c r="O26" s="138">
        <v>264</v>
      </c>
      <c r="P26" s="138"/>
      <c r="Q26" s="138"/>
      <c r="R26" s="138"/>
      <c r="S26" s="138"/>
      <c r="T26" s="6"/>
    </row>
    <row r="27" spans="1:21" s="2" customFormat="1" ht="5.25" customHeight="1" thickBot="1" x14ac:dyDescent="0.45">
      <c r="A27" s="139"/>
      <c r="B27" s="139"/>
      <c r="C27" s="139"/>
      <c r="D27" s="140"/>
      <c r="E27" s="14"/>
      <c r="N27" s="16"/>
      <c r="O27" s="100"/>
      <c r="P27" s="100"/>
      <c r="Q27" s="100"/>
      <c r="R27" s="100"/>
      <c r="S27" s="100"/>
      <c r="T27" s="6"/>
    </row>
    <row r="28" spans="1:21" s="2" customFormat="1" ht="16.5" customHeight="1" x14ac:dyDescent="0.4">
      <c r="A28" s="17" t="s">
        <v>39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6"/>
    </row>
    <row r="29" spans="1:21" s="2" customFormat="1" ht="9.75" customHeight="1" x14ac:dyDescent="0.4"/>
    <row r="30" spans="1:21" s="2" customFormat="1" ht="20.100000000000001" customHeight="1" thickBot="1" x14ac:dyDescent="0.45">
      <c r="A30" s="1" t="s">
        <v>40</v>
      </c>
    </row>
    <row r="31" spans="1:21" s="2" customFormat="1" ht="20.100000000000001" customHeight="1" x14ac:dyDescent="0.4">
      <c r="A31" s="9" t="s">
        <v>41</v>
      </c>
      <c r="B31" s="9"/>
      <c r="C31" s="9"/>
      <c r="D31" s="9"/>
      <c r="E31" s="9"/>
      <c r="F31" s="18"/>
      <c r="G31" s="19" t="s">
        <v>42</v>
      </c>
      <c r="H31" s="9"/>
      <c r="I31" s="9"/>
      <c r="J31" s="9"/>
      <c r="K31" s="9"/>
      <c r="L31" s="9"/>
      <c r="M31" s="9"/>
      <c r="N31" s="20"/>
      <c r="O31" s="21"/>
      <c r="P31" s="22"/>
      <c r="Q31" s="23" t="s">
        <v>43</v>
      </c>
      <c r="R31" s="23"/>
      <c r="S31" s="23"/>
    </row>
    <row r="32" spans="1:21" s="2" customFormat="1" ht="20.100000000000001" customHeight="1" x14ac:dyDescent="0.4">
      <c r="A32" s="141" t="s">
        <v>44</v>
      </c>
      <c r="B32" s="142"/>
      <c r="C32" s="142"/>
      <c r="D32" s="142"/>
      <c r="E32" s="142"/>
      <c r="F32" s="24"/>
      <c r="G32" s="14" t="s">
        <v>45</v>
      </c>
      <c r="H32" s="11"/>
      <c r="I32" s="11"/>
      <c r="J32" s="11"/>
      <c r="K32" s="11"/>
      <c r="L32" s="11"/>
      <c r="M32" s="11"/>
      <c r="O32" s="25"/>
      <c r="P32" s="26"/>
      <c r="Q32" s="27" t="s">
        <v>46</v>
      </c>
      <c r="R32" s="6"/>
    </row>
    <row r="33" spans="1:19" s="2" customFormat="1" ht="20.100000000000001" customHeight="1" x14ac:dyDescent="0.4">
      <c r="A33" s="134" t="s">
        <v>47</v>
      </c>
      <c r="B33" s="135"/>
      <c r="C33" s="135"/>
      <c r="D33" s="135"/>
      <c r="E33" s="136"/>
      <c r="F33" s="28"/>
      <c r="G33" s="14" t="s">
        <v>48</v>
      </c>
      <c r="H33" s="6"/>
      <c r="I33" s="6"/>
      <c r="J33" s="6"/>
      <c r="K33" s="6"/>
      <c r="L33" s="6"/>
      <c r="M33" s="6"/>
      <c r="O33" s="29"/>
      <c r="P33" s="26"/>
      <c r="Q33" s="29" t="s">
        <v>49</v>
      </c>
      <c r="R33" s="6"/>
    </row>
    <row r="34" spans="1:19" s="2" customFormat="1" ht="20.100000000000001" customHeight="1" x14ac:dyDescent="0.4">
      <c r="A34" s="134" t="s">
        <v>50</v>
      </c>
      <c r="B34" s="135"/>
      <c r="C34" s="135"/>
      <c r="D34" s="135"/>
      <c r="E34" s="136"/>
      <c r="F34" s="28"/>
      <c r="G34" s="14" t="s">
        <v>51</v>
      </c>
      <c r="H34" s="6"/>
      <c r="I34" s="6"/>
      <c r="J34" s="6"/>
      <c r="K34" s="6"/>
      <c r="L34" s="6"/>
      <c r="M34" s="6"/>
      <c r="O34" s="29"/>
      <c r="P34" s="30"/>
      <c r="Q34" s="31" t="s">
        <v>52</v>
      </c>
      <c r="R34" s="29"/>
      <c r="S34" s="29"/>
    </row>
    <row r="35" spans="1:19" s="2" customFormat="1" ht="20.100000000000001" customHeight="1" x14ac:dyDescent="0.4">
      <c r="A35" s="134" t="s">
        <v>53</v>
      </c>
      <c r="B35" s="135"/>
      <c r="C35" s="135"/>
      <c r="D35" s="135"/>
      <c r="E35" s="136"/>
      <c r="F35" s="28"/>
      <c r="G35" s="14" t="s">
        <v>242</v>
      </c>
      <c r="H35" s="6"/>
      <c r="I35" s="6"/>
      <c r="J35" s="6"/>
      <c r="K35" s="6"/>
      <c r="L35" s="6"/>
      <c r="M35" s="6"/>
      <c r="O35" s="29"/>
      <c r="P35" s="30"/>
      <c r="Q35" s="31" t="s">
        <v>54</v>
      </c>
      <c r="R35" s="29"/>
      <c r="S35" s="29"/>
    </row>
    <row r="36" spans="1:19" s="2" customFormat="1" ht="20.100000000000001" customHeight="1" x14ac:dyDescent="0.4">
      <c r="A36" s="32" t="s">
        <v>55</v>
      </c>
      <c r="B36" s="6"/>
      <c r="C36" s="6"/>
      <c r="D36" s="6"/>
      <c r="E36" s="6"/>
      <c r="F36" s="28"/>
      <c r="G36" s="14" t="s">
        <v>243</v>
      </c>
      <c r="H36" s="6"/>
      <c r="I36" s="6"/>
      <c r="J36" s="6"/>
      <c r="K36" s="6"/>
      <c r="L36" s="6"/>
      <c r="M36" s="6"/>
      <c r="O36" s="6"/>
      <c r="P36" s="26"/>
      <c r="Q36" s="27" t="s">
        <v>56</v>
      </c>
      <c r="R36" s="6"/>
    </row>
    <row r="37" spans="1:19" s="2" customFormat="1" ht="20.100000000000001" customHeight="1" x14ac:dyDescent="0.4">
      <c r="A37" s="33" t="s">
        <v>255</v>
      </c>
      <c r="E37" s="6"/>
      <c r="F37" s="28"/>
      <c r="G37" s="14" t="s">
        <v>57</v>
      </c>
      <c r="H37" s="6"/>
      <c r="I37" s="6"/>
      <c r="J37" s="6"/>
      <c r="K37" s="6"/>
      <c r="L37" s="6"/>
      <c r="M37" s="6"/>
      <c r="P37" s="30"/>
      <c r="Q37" s="31" t="s">
        <v>58</v>
      </c>
      <c r="R37" s="34"/>
      <c r="S37" s="34"/>
    </row>
    <row r="38" spans="1:19" s="2" customFormat="1" ht="20.100000000000001" customHeight="1" x14ac:dyDescent="0.4">
      <c r="A38" s="33" t="s">
        <v>59</v>
      </c>
      <c r="E38" s="6"/>
      <c r="F38" s="28"/>
      <c r="G38" s="14" t="s">
        <v>60</v>
      </c>
      <c r="H38" s="6"/>
      <c r="I38" s="6"/>
      <c r="J38" s="6"/>
      <c r="K38" s="6"/>
      <c r="L38" s="6"/>
      <c r="M38" s="6"/>
      <c r="P38" s="30"/>
      <c r="Q38" s="31" t="s">
        <v>61</v>
      </c>
      <c r="R38" s="34"/>
      <c r="S38" s="34"/>
    </row>
    <row r="39" spans="1:19" s="2" customFormat="1" ht="20.100000000000001" customHeight="1" x14ac:dyDescent="0.4">
      <c r="A39" s="33" t="s">
        <v>256</v>
      </c>
      <c r="E39" s="6"/>
      <c r="F39" s="28"/>
      <c r="G39" s="14" t="s">
        <v>62</v>
      </c>
      <c r="H39" s="6"/>
      <c r="I39" s="6"/>
      <c r="J39" s="6"/>
      <c r="K39" s="6"/>
      <c r="L39" s="6"/>
      <c r="M39" s="6"/>
      <c r="P39" s="35"/>
      <c r="Q39" s="31" t="s">
        <v>63</v>
      </c>
      <c r="R39" s="34"/>
      <c r="S39" s="34"/>
    </row>
    <row r="40" spans="1:19" s="2" customFormat="1" ht="20.100000000000001" customHeight="1" x14ac:dyDescent="0.4">
      <c r="A40" s="33" t="s">
        <v>64</v>
      </c>
      <c r="B40" s="4"/>
      <c r="C40" s="4"/>
      <c r="D40" s="4"/>
      <c r="E40" s="8"/>
      <c r="F40" s="36"/>
      <c r="G40" s="37" t="s">
        <v>65</v>
      </c>
      <c r="H40" s="32"/>
      <c r="I40" s="32"/>
      <c r="J40" s="32"/>
      <c r="K40" s="32"/>
      <c r="L40" s="32"/>
      <c r="M40" s="32"/>
      <c r="N40" s="32"/>
      <c r="O40" s="32"/>
      <c r="P40" s="35"/>
      <c r="Q40" s="31" t="s">
        <v>66</v>
      </c>
      <c r="R40" s="34"/>
      <c r="S40" s="34"/>
    </row>
    <row r="41" spans="1:19" s="2" customFormat="1" ht="18.75" customHeight="1" thickBot="1" x14ac:dyDescent="0.45">
      <c r="A41" s="33" t="s">
        <v>67</v>
      </c>
      <c r="B41" s="4"/>
      <c r="C41" s="4"/>
      <c r="D41" s="4"/>
      <c r="E41" s="8"/>
      <c r="F41" s="36"/>
      <c r="G41" s="38" t="s">
        <v>68</v>
      </c>
      <c r="H41" s="32"/>
      <c r="I41" s="32"/>
      <c r="J41" s="32"/>
      <c r="K41" s="32"/>
      <c r="L41" s="32"/>
      <c r="M41" s="32"/>
      <c r="N41" s="32"/>
      <c r="O41" s="32"/>
      <c r="P41" s="35"/>
      <c r="Q41" s="39" t="s">
        <v>69</v>
      </c>
      <c r="R41" s="40"/>
      <c r="S41" s="40"/>
    </row>
    <row r="42" spans="1:19" s="2" customFormat="1" ht="19.5" hidden="1" customHeight="1" thickBot="1" x14ac:dyDescent="0.45">
      <c r="F42" s="102"/>
      <c r="P42" s="102"/>
      <c r="Q42" s="101"/>
      <c r="R42" s="101"/>
      <c r="S42" s="101"/>
    </row>
    <row r="43" spans="1:19" s="2" customFormat="1" ht="20.100000000000001" customHeight="1" x14ac:dyDescent="0.4">
      <c r="A43" s="17" t="s">
        <v>70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pans="1:19" s="2" customFormat="1" ht="14.25" customHeight="1" x14ac:dyDescent="0.4"/>
    <row r="45" spans="1:19" ht="14.25" customHeight="1" x14ac:dyDescent="0.15"/>
    <row r="46" spans="1:19" ht="14.25" customHeight="1" x14ac:dyDescent="0.15"/>
    <row r="47" spans="1:19" ht="14.25" customHeight="1" x14ac:dyDescent="0.15"/>
    <row r="48" spans="1:19" ht="14.25" customHeight="1" x14ac:dyDescent="0.15"/>
    <row r="49" ht="3" customHeight="1" x14ac:dyDescent="0.15"/>
    <row r="50" ht="12.75" customHeight="1" x14ac:dyDescent="0.15"/>
    <row r="51" ht="12.75" x14ac:dyDescent="0.15"/>
  </sheetData>
  <customSheetViews>
    <customSheetView guid="{80B4519F-183B-4C82-A38E-630D8D94E110}" showPageBreaks="1" fitToPage="1" printArea="1" hiddenRows="1" view="pageBreakPreview" topLeftCell="A14">
      <selection activeCell="M20" sqref="M20"/>
      <pageMargins left="0.78740157480314965" right="0.59055118110236227" top="0.78740157480314965" bottom="0.78740157480314965" header="0" footer="0"/>
      <printOptions horizontalCentered="1"/>
      <pageSetup paperSize="9" scale="90" firstPageNumber="5" pageOrder="overThenDown" orientation="portrait" r:id="rId1"/>
      <headerFooter alignWithMargins="0"/>
    </customSheetView>
    <customSheetView guid="{5C0336DF-CFD0-4954-9BF7-0F256A13491A}" showPageBreaks="1" fitToPage="1" printArea="1" hiddenRows="1" view="pageBreakPreview" topLeftCell="A26">
      <selection activeCell="G38" sqref="G38"/>
      <pageMargins left="0.78740157480314965" right="0.59055118110236227" top="0.78740157480314965" bottom="0.78740157480314965" header="0" footer="0"/>
      <printOptions horizontalCentered="1"/>
      <pageSetup paperSize="9" scale="90" firstPageNumber="5" pageOrder="overThenDown" orientation="portrait" r:id="rId2"/>
      <headerFooter alignWithMargins="0"/>
    </customSheetView>
    <customSheetView guid="{B27B1357-BCA2-4BDB-8B2A-2722423B4CCD}" showPageBreaks="1" fitToPage="1" printArea="1" hiddenRows="1" view="pageBreakPreview" topLeftCell="A11">
      <selection activeCell="K18" sqref="K18:L18"/>
      <pageMargins left="0.78740157480314965" right="0.59055118110236227" top="0.78740157480314965" bottom="0.78740157480314965" header="0" footer="0"/>
      <printOptions horizontalCentered="1"/>
      <pageSetup paperSize="9" scale="90" firstPageNumber="5" pageOrder="overThenDown" orientation="portrait" r:id="rId3"/>
      <headerFooter alignWithMargins="0"/>
    </customSheetView>
    <customSheetView guid="{7B25EC25-996D-4AB2-AFDD-D5A685B98BA4}" showPageBreaks="1" fitToPage="1" printArea="1" hiddenRows="1" view="pageBreakPreview" topLeftCell="A11">
      <selection activeCell="C18" sqref="C18:T18"/>
      <pageMargins left="0.78740157480314965" right="0.59055118110236227" top="0.78740157480314965" bottom="0.78740157480314965" header="0" footer="0"/>
      <printOptions horizontalCentered="1"/>
      <pageSetup paperSize="9" scale="98" firstPageNumber="5" pageOrder="overThenDown" orientation="portrait" r:id="rId4"/>
      <headerFooter alignWithMargins="0"/>
    </customSheetView>
  </customSheetViews>
  <mergeCells count="179">
    <mergeCell ref="S16:T16"/>
    <mergeCell ref="A18:B18"/>
    <mergeCell ref="A34:E34"/>
    <mergeCell ref="A35:E35"/>
    <mergeCell ref="O24:S24"/>
    <mergeCell ref="O25:S25"/>
    <mergeCell ref="O26:S26"/>
    <mergeCell ref="A27:D27"/>
    <mergeCell ref="A32:E32"/>
    <mergeCell ref="A33:E33"/>
    <mergeCell ref="O23:S23"/>
    <mergeCell ref="A16:B16"/>
    <mergeCell ref="C16:D16"/>
    <mergeCell ref="E16:F16"/>
    <mergeCell ref="G16:H16"/>
    <mergeCell ref="I16:J16"/>
    <mergeCell ref="K16:L16"/>
    <mergeCell ref="M16:N16"/>
    <mergeCell ref="O16:P16"/>
    <mergeCell ref="Q16:R16"/>
    <mergeCell ref="C18:D18"/>
    <mergeCell ref="E18:F18"/>
    <mergeCell ref="G18:H18"/>
    <mergeCell ref="I18:J18"/>
    <mergeCell ref="S15:T15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A15:B15"/>
    <mergeCell ref="C15:D15"/>
    <mergeCell ref="E15:F15"/>
    <mergeCell ref="G15:H15"/>
    <mergeCell ref="I15:J15"/>
    <mergeCell ref="K15:L15"/>
    <mergeCell ref="M15:N15"/>
    <mergeCell ref="O15:P15"/>
    <mergeCell ref="Q15:R15"/>
    <mergeCell ref="A12:B12"/>
    <mergeCell ref="C12:D12"/>
    <mergeCell ref="E12:F12"/>
    <mergeCell ref="G12:H12"/>
    <mergeCell ref="I12:J12"/>
    <mergeCell ref="K12:L12"/>
    <mergeCell ref="M12:N12"/>
    <mergeCell ref="O12:P12"/>
    <mergeCell ref="Q12:R12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A8:B8"/>
    <mergeCell ref="C8:D8"/>
    <mergeCell ref="E8:F8"/>
    <mergeCell ref="G8:H8"/>
    <mergeCell ref="I8:J8"/>
    <mergeCell ref="K8:L8"/>
    <mergeCell ref="M8:N8"/>
    <mergeCell ref="O8:P8"/>
    <mergeCell ref="Q8:R8"/>
    <mergeCell ref="A9:B9"/>
    <mergeCell ref="C9:D9"/>
    <mergeCell ref="E9:F9"/>
    <mergeCell ref="G9:H9"/>
    <mergeCell ref="I9:J9"/>
    <mergeCell ref="K9:L9"/>
    <mergeCell ref="M9:N9"/>
    <mergeCell ref="O9:P9"/>
    <mergeCell ref="Q9:R9"/>
    <mergeCell ref="A6:B6"/>
    <mergeCell ref="C6:D6"/>
    <mergeCell ref="E6:F6"/>
    <mergeCell ref="G6:H6"/>
    <mergeCell ref="I6:J6"/>
    <mergeCell ref="K6:L6"/>
    <mergeCell ref="M6:N6"/>
    <mergeCell ref="O6:P6"/>
    <mergeCell ref="Q6:R6"/>
    <mergeCell ref="A7:B7"/>
    <mergeCell ref="C7:D7"/>
    <mergeCell ref="E7:F7"/>
    <mergeCell ref="G7:H7"/>
    <mergeCell ref="I7:J7"/>
    <mergeCell ref="K7:L7"/>
    <mergeCell ref="M7:N7"/>
    <mergeCell ref="O7:P7"/>
    <mergeCell ref="Q7:R7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A5:B5"/>
    <mergeCell ref="C5:D5"/>
    <mergeCell ref="E5:F5"/>
    <mergeCell ref="G5:H5"/>
    <mergeCell ref="I5:J5"/>
    <mergeCell ref="K5:L5"/>
    <mergeCell ref="M5:N5"/>
    <mergeCell ref="O5:P5"/>
    <mergeCell ref="Q5:R5"/>
    <mergeCell ref="A3:B3"/>
    <mergeCell ref="C3:D3"/>
    <mergeCell ref="E3:F3"/>
    <mergeCell ref="G3:H3"/>
    <mergeCell ref="I3:J3"/>
    <mergeCell ref="K3:L3"/>
    <mergeCell ref="A2:B2"/>
    <mergeCell ref="C2:D2"/>
    <mergeCell ref="E2:F2"/>
    <mergeCell ref="G2:H2"/>
    <mergeCell ref="I2:J2"/>
    <mergeCell ref="K2:L2"/>
    <mergeCell ref="K18:L18"/>
    <mergeCell ref="M18:N18"/>
    <mergeCell ref="O18:P18"/>
    <mergeCell ref="Q18:R18"/>
    <mergeCell ref="S18:T18"/>
    <mergeCell ref="M2:N2"/>
    <mergeCell ref="O2:P2"/>
    <mergeCell ref="Q2:R2"/>
    <mergeCell ref="S2:T2"/>
    <mergeCell ref="M3:N3"/>
    <mergeCell ref="O3:P3"/>
    <mergeCell ref="Q3:R3"/>
    <mergeCell ref="S3:T3"/>
    <mergeCell ref="S4:T4"/>
    <mergeCell ref="S5:T5"/>
    <mergeCell ref="S6:T6"/>
    <mergeCell ref="S7:T7"/>
    <mergeCell ref="S8:T8"/>
    <mergeCell ref="S9:T9"/>
    <mergeCell ref="S10:T10"/>
    <mergeCell ref="S11:T11"/>
    <mergeCell ref="S12:T12"/>
    <mergeCell ref="S13:T13"/>
    <mergeCell ref="S14:T14"/>
    <mergeCell ref="S17:T17"/>
    <mergeCell ref="A17:B17"/>
    <mergeCell ref="C17:D17"/>
    <mergeCell ref="E17:F17"/>
    <mergeCell ref="G17:H17"/>
    <mergeCell ref="I17:J17"/>
    <mergeCell ref="K17:L17"/>
    <mergeCell ref="M17:N17"/>
    <mergeCell ref="O17:P17"/>
    <mergeCell ref="Q17:R17"/>
  </mergeCells>
  <phoneticPr fontId="4"/>
  <printOptions horizontalCentered="1" gridLinesSet="0"/>
  <pageMargins left="0.78740157480314965" right="0.59055118110236227" top="0.78740157480314965" bottom="0.78740157480314965" header="0" footer="0"/>
  <pageSetup paperSize="9" scale="94" firstPageNumber="5" pageOrder="overThenDown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view="pageBreakPreview" topLeftCell="A25" zoomScaleNormal="100" zoomScaleSheetLayoutView="100" workbookViewId="0">
      <selection activeCell="A23" sqref="A23"/>
    </sheetView>
  </sheetViews>
  <sheetFormatPr defaultColWidth="10.375" defaultRowHeight="25.9" customHeight="1" x14ac:dyDescent="0.4"/>
  <cols>
    <col min="1" max="1" width="5.875" style="2" customWidth="1"/>
    <col min="2" max="7" width="5.875" style="49" customWidth="1"/>
    <col min="8" max="8" width="6" style="49" customWidth="1"/>
    <col min="9" max="9" width="8.5" style="50" customWidth="1"/>
    <col min="10" max="10" width="8.125" style="2" customWidth="1"/>
    <col min="11" max="14" width="4.125" style="2" customWidth="1"/>
    <col min="15" max="256" width="10.375" style="2"/>
    <col min="257" max="263" width="5.875" style="2" customWidth="1"/>
    <col min="264" max="264" width="6" style="2" customWidth="1"/>
    <col min="265" max="265" width="8.5" style="2" customWidth="1"/>
    <col min="266" max="266" width="8.125" style="2" customWidth="1"/>
    <col min="267" max="270" width="4.125" style="2" customWidth="1"/>
    <col min="271" max="512" width="10.375" style="2"/>
    <col min="513" max="519" width="5.875" style="2" customWidth="1"/>
    <col min="520" max="520" width="6" style="2" customWidth="1"/>
    <col min="521" max="521" width="8.5" style="2" customWidth="1"/>
    <col min="522" max="522" width="8.125" style="2" customWidth="1"/>
    <col min="523" max="526" width="4.125" style="2" customWidth="1"/>
    <col min="527" max="768" width="10.375" style="2"/>
    <col min="769" max="775" width="5.875" style="2" customWidth="1"/>
    <col min="776" max="776" width="6" style="2" customWidth="1"/>
    <col min="777" max="777" width="8.5" style="2" customWidth="1"/>
    <col min="778" max="778" width="8.125" style="2" customWidth="1"/>
    <col min="779" max="782" width="4.125" style="2" customWidth="1"/>
    <col min="783" max="1024" width="10.375" style="2"/>
    <col min="1025" max="1031" width="5.875" style="2" customWidth="1"/>
    <col min="1032" max="1032" width="6" style="2" customWidth="1"/>
    <col min="1033" max="1033" width="8.5" style="2" customWidth="1"/>
    <col min="1034" max="1034" width="8.125" style="2" customWidth="1"/>
    <col min="1035" max="1038" width="4.125" style="2" customWidth="1"/>
    <col min="1039" max="1280" width="10.375" style="2"/>
    <col min="1281" max="1287" width="5.875" style="2" customWidth="1"/>
    <col min="1288" max="1288" width="6" style="2" customWidth="1"/>
    <col min="1289" max="1289" width="8.5" style="2" customWidth="1"/>
    <col min="1290" max="1290" width="8.125" style="2" customWidth="1"/>
    <col min="1291" max="1294" width="4.125" style="2" customWidth="1"/>
    <col min="1295" max="1536" width="10.375" style="2"/>
    <col min="1537" max="1543" width="5.875" style="2" customWidth="1"/>
    <col min="1544" max="1544" width="6" style="2" customWidth="1"/>
    <col min="1545" max="1545" width="8.5" style="2" customWidth="1"/>
    <col min="1546" max="1546" width="8.125" style="2" customWidth="1"/>
    <col min="1547" max="1550" width="4.125" style="2" customWidth="1"/>
    <col min="1551" max="1792" width="10.375" style="2"/>
    <col min="1793" max="1799" width="5.875" style="2" customWidth="1"/>
    <col min="1800" max="1800" width="6" style="2" customWidth="1"/>
    <col min="1801" max="1801" width="8.5" style="2" customWidth="1"/>
    <col min="1802" max="1802" width="8.125" style="2" customWidth="1"/>
    <col min="1803" max="1806" width="4.125" style="2" customWidth="1"/>
    <col min="1807" max="2048" width="10.375" style="2"/>
    <col min="2049" max="2055" width="5.875" style="2" customWidth="1"/>
    <col min="2056" max="2056" width="6" style="2" customWidth="1"/>
    <col min="2057" max="2057" width="8.5" style="2" customWidth="1"/>
    <col min="2058" max="2058" width="8.125" style="2" customWidth="1"/>
    <col min="2059" max="2062" width="4.125" style="2" customWidth="1"/>
    <col min="2063" max="2304" width="10.375" style="2"/>
    <col min="2305" max="2311" width="5.875" style="2" customWidth="1"/>
    <col min="2312" max="2312" width="6" style="2" customWidth="1"/>
    <col min="2313" max="2313" width="8.5" style="2" customWidth="1"/>
    <col min="2314" max="2314" width="8.125" style="2" customWidth="1"/>
    <col min="2315" max="2318" width="4.125" style="2" customWidth="1"/>
    <col min="2319" max="2560" width="10.375" style="2"/>
    <col min="2561" max="2567" width="5.875" style="2" customWidth="1"/>
    <col min="2568" max="2568" width="6" style="2" customWidth="1"/>
    <col min="2569" max="2569" width="8.5" style="2" customWidth="1"/>
    <col min="2570" max="2570" width="8.125" style="2" customWidth="1"/>
    <col min="2571" max="2574" width="4.125" style="2" customWidth="1"/>
    <col min="2575" max="2816" width="10.375" style="2"/>
    <col min="2817" max="2823" width="5.875" style="2" customWidth="1"/>
    <col min="2824" max="2824" width="6" style="2" customWidth="1"/>
    <col min="2825" max="2825" width="8.5" style="2" customWidth="1"/>
    <col min="2826" max="2826" width="8.125" style="2" customWidth="1"/>
    <col min="2827" max="2830" width="4.125" style="2" customWidth="1"/>
    <col min="2831" max="3072" width="10.375" style="2"/>
    <col min="3073" max="3079" width="5.875" style="2" customWidth="1"/>
    <col min="3080" max="3080" width="6" style="2" customWidth="1"/>
    <col min="3081" max="3081" width="8.5" style="2" customWidth="1"/>
    <col min="3082" max="3082" width="8.125" style="2" customWidth="1"/>
    <col min="3083" max="3086" width="4.125" style="2" customWidth="1"/>
    <col min="3087" max="3328" width="10.375" style="2"/>
    <col min="3329" max="3335" width="5.875" style="2" customWidth="1"/>
    <col min="3336" max="3336" width="6" style="2" customWidth="1"/>
    <col min="3337" max="3337" width="8.5" style="2" customWidth="1"/>
    <col min="3338" max="3338" width="8.125" style="2" customWidth="1"/>
    <col min="3339" max="3342" width="4.125" style="2" customWidth="1"/>
    <col min="3343" max="3584" width="10.375" style="2"/>
    <col min="3585" max="3591" width="5.875" style="2" customWidth="1"/>
    <col min="3592" max="3592" width="6" style="2" customWidth="1"/>
    <col min="3593" max="3593" width="8.5" style="2" customWidth="1"/>
    <col min="3594" max="3594" width="8.125" style="2" customWidth="1"/>
    <col min="3595" max="3598" width="4.125" style="2" customWidth="1"/>
    <col min="3599" max="3840" width="10.375" style="2"/>
    <col min="3841" max="3847" width="5.875" style="2" customWidth="1"/>
    <col min="3848" max="3848" width="6" style="2" customWidth="1"/>
    <col min="3849" max="3849" width="8.5" style="2" customWidth="1"/>
    <col min="3850" max="3850" width="8.125" style="2" customWidth="1"/>
    <col min="3851" max="3854" width="4.125" style="2" customWidth="1"/>
    <col min="3855" max="4096" width="10.375" style="2"/>
    <col min="4097" max="4103" width="5.875" style="2" customWidth="1"/>
    <col min="4104" max="4104" width="6" style="2" customWidth="1"/>
    <col min="4105" max="4105" width="8.5" style="2" customWidth="1"/>
    <col min="4106" max="4106" width="8.125" style="2" customWidth="1"/>
    <col min="4107" max="4110" width="4.125" style="2" customWidth="1"/>
    <col min="4111" max="4352" width="10.375" style="2"/>
    <col min="4353" max="4359" width="5.875" style="2" customWidth="1"/>
    <col min="4360" max="4360" width="6" style="2" customWidth="1"/>
    <col min="4361" max="4361" width="8.5" style="2" customWidth="1"/>
    <col min="4362" max="4362" width="8.125" style="2" customWidth="1"/>
    <col min="4363" max="4366" width="4.125" style="2" customWidth="1"/>
    <col min="4367" max="4608" width="10.375" style="2"/>
    <col min="4609" max="4615" width="5.875" style="2" customWidth="1"/>
    <col min="4616" max="4616" width="6" style="2" customWidth="1"/>
    <col min="4617" max="4617" width="8.5" style="2" customWidth="1"/>
    <col min="4618" max="4618" width="8.125" style="2" customWidth="1"/>
    <col min="4619" max="4622" width="4.125" style="2" customWidth="1"/>
    <col min="4623" max="4864" width="10.375" style="2"/>
    <col min="4865" max="4871" width="5.875" style="2" customWidth="1"/>
    <col min="4872" max="4872" width="6" style="2" customWidth="1"/>
    <col min="4873" max="4873" width="8.5" style="2" customWidth="1"/>
    <col min="4874" max="4874" width="8.125" style="2" customWidth="1"/>
    <col min="4875" max="4878" width="4.125" style="2" customWidth="1"/>
    <col min="4879" max="5120" width="10.375" style="2"/>
    <col min="5121" max="5127" width="5.875" style="2" customWidth="1"/>
    <col min="5128" max="5128" width="6" style="2" customWidth="1"/>
    <col min="5129" max="5129" width="8.5" style="2" customWidth="1"/>
    <col min="5130" max="5130" width="8.125" style="2" customWidth="1"/>
    <col min="5131" max="5134" width="4.125" style="2" customWidth="1"/>
    <col min="5135" max="5376" width="10.375" style="2"/>
    <col min="5377" max="5383" width="5.875" style="2" customWidth="1"/>
    <col min="5384" max="5384" width="6" style="2" customWidth="1"/>
    <col min="5385" max="5385" width="8.5" style="2" customWidth="1"/>
    <col min="5386" max="5386" width="8.125" style="2" customWidth="1"/>
    <col min="5387" max="5390" width="4.125" style="2" customWidth="1"/>
    <col min="5391" max="5632" width="10.375" style="2"/>
    <col min="5633" max="5639" width="5.875" style="2" customWidth="1"/>
    <col min="5640" max="5640" width="6" style="2" customWidth="1"/>
    <col min="5641" max="5641" width="8.5" style="2" customWidth="1"/>
    <col min="5642" max="5642" width="8.125" style="2" customWidth="1"/>
    <col min="5643" max="5646" width="4.125" style="2" customWidth="1"/>
    <col min="5647" max="5888" width="10.375" style="2"/>
    <col min="5889" max="5895" width="5.875" style="2" customWidth="1"/>
    <col min="5896" max="5896" width="6" style="2" customWidth="1"/>
    <col min="5897" max="5897" width="8.5" style="2" customWidth="1"/>
    <col min="5898" max="5898" width="8.125" style="2" customWidth="1"/>
    <col min="5899" max="5902" width="4.125" style="2" customWidth="1"/>
    <col min="5903" max="6144" width="10.375" style="2"/>
    <col min="6145" max="6151" width="5.875" style="2" customWidth="1"/>
    <col min="6152" max="6152" width="6" style="2" customWidth="1"/>
    <col min="6153" max="6153" width="8.5" style="2" customWidth="1"/>
    <col min="6154" max="6154" width="8.125" style="2" customWidth="1"/>
    <col min="6155" max="6158" width="4.125" style="2" customWidth="1"/>
    <col min="6159" max="6400" width="10.375" style="2"/>
    <col min="6401" max="6407" width="5.875" style="2" customWidth="1"/>
    <col min="6408" max="6408" width="6" style="2" customWidth="1"/>
    <col min="6409" max="6409" width="8.5" style="2" customWidth="1"/>
    <col min="6410" max="6410" width="8.125" style="2" customWidth="1"/>
    <col min="6411" max="6414" width="4.125" style="2" customWidth="1"/>
    <col min="6415" max="6656" width="10.375" style="2"/>
    <col min="6657" max="6663" width="5.875" style="2" customWidth="1"/>
    <col min="6664" max="6664" width="6" style="2" customWidth="1"/>
    <col min="6665" max="6665" width="8.5" style="2" customWidth="1"/>
    <col min="6666" max="6666" width="8.125" style="2" customWidth="1"/>
    <col min="6667" max="6670" width="4.125" style="2" customWidth="1"/>
    <col min="6671" max="6912" width="10.375" style="2"/>
    <col min="6913" max="6919" width="5.875" style="2" customWidth="1"/>
    <col min="6920" max="6920" width="6" style="2" customWidth="1"/>
    <col min="6921" max="6921" width="8.5" style="2" customWidth="1"/>
    <col min="6922" max="6922" width="8.125" style="2" customWidth="1"/>
    <col min="6923" max="6926" width="4.125" style="2" customWidth="1"/>
    <col min="6927" max="7168" width="10.375" style="2"/>
    <col min="7169" max="7175" width="5.875" style="2" customWidth="1"/>
    <col min="7176" max="7176" width="6" style="2" customWidth="1"/>
    <col min="7177" max="7177" width="8.5" style="2" customWidth="1"/>
    <col min="7178" max="7178" width="8.125" style="2" customWidth="1"/>
    <col min="7179" max="7182" width="4.125" style="2" customWidth="1"/>
    <col min="7183" max="7424" width="10.375" style="2"/>
    <col min="7425" max="7431" width="5.875" style="2" customWidth="1"/>
    <col min="7432" max="7432" width="6" style="2" customWidth="1"/>
    <col min="7433" max="7433" width="8.5" style="2" customWidth="1"/>
    <col min="7434" max="7434" width="8.125" style="2" customWidth="1"/>
    <col min="7435" max="7438" width="4.125" style="2" customWidth="1"/>
    <col min="7439" max="7680" width="10.375" style="2"/>
    <col min="7681" max="7687" width="5.875" style="2" customWidth="1"/>
    <col min="7688" max="7688" width="6" style="2" customWidth="1"/>
    <col min="7689" max="7689" width="8.5" style="2" customWidth="1"/>
    <col min="7690" max="7690" width="8.125" style="2" customWidth="1"/>
    <col min="7691" max="7694" width="4.125" style="2" customWidth="1"/>
    <col min="7695" max="7936" width="10.375" style="2"/>
    <col min="7937" max="7943" width="5.875" style="2" customWidth="1"/>
    <col min="7944" max="7944" width="6" style="2" customWidth="1"/>
    <col min="7945" max="7945" width="8.5" style="2" customWidth="1"/>
    <col min="7946" max="7946" width="8.125" style="2" customWidth="1"/>
    <col min="7947" max="7950" width="4.125" style="2" customWidth="1"/>
    <col min="7951" max="8192" width="10.375" style="2"/>
    <col min="8193" max="8199" width="5.875" style="2" customWidth="1"/>
    <col min="8200" max="8200" width="6" style="2" customWidth="1"/>
    <col min="8201" max="8201" width="8.5" style="2" customWidth="1"/>
    <col min="8202" max="8202" width="8.125" style="2" customWidth="1"/>
    <col min="8203" max="8206" width="4.125" style="2" customWidth="1"/>
    <col min="8207" max="8448" width="10.375" style="2"/>
    <col min="8449" max="8455" width="5.875" style="2" customWidth="1"/>
    <col min="8456" max="8456" width="6" style="2" customWidth="1"/>
    <col min="8457" max="8457" width="8.5" style="2" customWidth="1"/>
    <col min="8458" max="8458" width="8.125" style="2" customWidth="1"/>
    <col min="8459" max="8462" width="4.125" style="2" customWidth="1"/>
    <col min="8463" max="8704" width="10.375" style="2"/>
    <col min="8705" max="8711" width="5.875" style="2" customWidth="1"/>
    <col min="8712" max="8712" width="6" style="2" customWidth="1"/>
    <col min="8713" max="8713" width="8.5" style="2" customWidth="1"/>
    <col min="8714" max="8714" width="8.125" style="2" customWidth="1"/>
    <col min="8715" max="8718" width="4.125" style="2" customWidth="1"/>
    <col min="8719" max="8960" width="10.375" style="2"/>
    <col min="8961" max="8967" width="5.875" style="2" customWidth="1"/>
    <col min="8968" max="8968" width="6" style="2" customWidth="1"/>
    <col min="8969" max="8969" width="8.5" style="2" customWidth="1"/>
    <col min="8970" max="8970" width="8.125" style="2" customWidth="1"/>
    <col min="8971" max="8974" width="4.125" style="2" customWidth="1"/>
    <col min="8975" max="9216" width="10.375" style="2"/>
    <col min="9217" max="9223" width="5.875" style="2" customWidth="1"/>
    <col min="9224" max="9224" width="6" style="2" customWidth="1"/>
    <col min="9225" max="9225" width="8.5" style="2" customWidth="1"/>
    <col min="9226" max="9226" width="8.125" style="2" customWidth="1"/>
    <col min="9227" max="9230" width="4.125" style="2" customWidth="1"/>
    <col min="9231" max="9472" width="10.375" style="2"/>
    <col min="9473" max="9479" width="5.875" style="2" customWidth="1"/>
    <col min="9480" max="9480" width="6" style="2" customWidth="1"/>
    <col min="9481" max="9481" width="8.5" style="2" customWidth="1"/>
    <col min="9482" max="9482" width="8.125" style="2" customWidth="1"/>
    <col min="9483" max="9486" width="4.125" style="2" customWidth="1"/>
    <col min="9487" max="9728" width="10.375" style="2"/>
    <col min="9729" max="9735" width="5.875" style="2" customWidth="1"/>
    <col min="9736" max="9736" width="6" style="2" customWidth="1"/>
    <col min="9737" max="9737" width="8.5" style="2" customWidth="1"/>
    <col min="9738" max="9738" width="8.125" style="2" customWidth="1"/>
    <col min="9739" max="9742" width="4.125" style="2" customWidth="1"/>
    <col min="9743" max="9984" width="10.375" style="2"/>
    <col min="9985" max="9991" width="5.875" style="2" customWidth="1"/>
    <col min="9992" max="9992" width="6" style="2" customWidth="1"/>
    <col min="9993" max="9993" width="8.5" style="2" customWidth="1"/>
    <col min="9994" max="9994" width="8.125" style="2" customWidth="1"/>
    <col min="9995" max="9998" width="4.125" style="2" customWidth="1"/>
    <col min="9999" max="10240" width="10.375" style="2"/>
    <col min="10241" max="10247" width="5.875" style="2" customWidth="1"/>
    <col min="10248" max="10248" width="6" style="2" customWidth="1"/>
    <col min="10249" max="10249" width="8.5" style="2" customWidth="1"/>
    <col min="10250" max="10250" width="8.125" style="2" customWidth="1"/>
    <col min="10251" max="10254" width="4.125" style="2" customWidth="1"/>
    <col min="10255" max="10496" width="10.375" style="2"/>
    <col min="10497" max="10503" width="5.875" style="2" customWidth="1"/>
    <col min="10504" max="10504" width="6" style="2" customWidth="1"/>
    <col min="10505" max="10505" width="8.5" style="2" customWidth="1"/>
    <col min="10506" max="10506" width="8.125" style="2" customWidth="1"/>
    <col min="10507" max="10510" width="4.125" style="2" customWidth="1"/>
    <col min="10511" max="10752" width="10.375" style="2"/>
    <col min="10753" max="10759" width="5.875" style="2" customWidth="1"/>
    <col min="10760" max="10760" width="6" style="2" customWidth="1"/>
    <col min="10761" max="10761" width="8.5" style="2" customWidth="1"/>
    <col min="10762" max="10762" width="8.125" style="2" customWidth="1"/>
    <col min="10763" max="10766" width="4.125" style="2" customWidth="1"/>
    <col min="10767" max="11008" width="10.375" style="2"/>
    <col min="11009" max="11015" width="5.875" style="2" customWidth="1"/>
    <col min="11016" max="11016" width="6" style="2" customWidth="1"/>
    <col min="11017" max="11017" width="8.5" style="2" customWidth="1"/>
    <col min="11018" max="11018" width="8.125" style="2" customWidth="1"/>
    <col min="11019" max="11022" width="4.125" style="2" customWidth="1"/>
    <col min="11023" max="11264" width="10.375" style="2"/>
    <col min="11265" max="11271" width="5.875" style="2" customWidth="1"/>
    <col min="11272" max="11272" width="6" style="2" customWidth="1"/>
    <col min="11273" max="11273" width="8.5" style="2" customWidth="1"/>
    <col min="11274" max="11274" width="8.125" style="2" customWidth="1"/>
    <col min="11275" max="11278" width="4.125" style="2" customWidth="1"/>
    <col min="11279" max="11520" width="10.375" style="2"/>
    <col min="11521" max="11527" width="5.875" style="2" customWidth="1"/>
    <col min="11528" max="11528" width="6" style="2" customWidth="1"/>
    <col min="11529" max="11529" width="8.5" style="2" customWidth="1"/>
    <col min="11530" max="11530" width="8.125" style="2" customWidth="1"/>
    <col min="11531" max="11534" width="4.125" style="2" customWidth="1"/>
    <col min="11535" max="11776" width="10.375" style="2"/>
    <col min="11777" max="11783" width="5.875" style="2" customWidth="1"/>
    <col min="11784" max="11784" width="6" style="2" customWidth="1"/>
    <col min="11785" max="11785" width="8.5" style="2" customWidth="1"/>
    <col min="11786" max="11786" width="8.125" style="2" customWidth="1"/>
    <col min="11787" max="11790" width="4.125" style="2" customWidth="1"/>
    <col min="11791" max="12032" width="10.375" style="2"/>
    <col min="12033" max="12039" width="5.875" style="2" customWidth="1"/>
    <col min="12040" max="12040" width="6" style="2" customWidth="1"/>
    <col min="12041" max="12041" width="8.5" style="2" customWidth="1"/>
    <col min="12042" max="12042" width="8.125" style="2" customWidth="1"/>
    <col min="12043" max="12046" width="4.125" style="2" customWidth="1"/>
    <col min="12047" max="12288" width="10.375" style="2"/>
    <col min="12289" max="12295" width="5.875" style="2" customWidth="1"/>
    <col min="12296" max="12296" width="6" style="2" customWidth="1"/>
    <col min="12297" max="12297" width="8.5" style="2" customWidth="1"/>
    <col min="12298" max="12298" width="8.125" style="2" customWidth="1"/>
    <col min="12299" max="12302" width="4.125" style="2" customWidth="1"/>
    <col min="12303" max="12544" width="10.375" style="2"/>
    <col min="12545" max="12551" width="5.875" style="2" customWidth="1"/>
    <col min="12552" max="12552" width="6" style="2" customWidth="1"/>
    <col min="12553" max="12553" width="8.5" style="2" customWidth="1"/>
    <col min="12554" max="12554" width="8.125" style="2" customWidth="1"/>
    <col min="12555" max="12558" width="4.125" style="2" customWidth="1"/>
    <col min="12559" max="12800" width="10.375" style="2"/>
    <col min="12801" max="12807" width="5.875" style="2" customWidth="1"/>
    <col min="12808" max="12808" width="6" style="2" customWidth="1"/>
    <col min="12809" max="12809" width="8.5" style="2" customWidth="1"/>
    <col min="12810" max="12810" width="8.125" style="2" customWidth="1"/>
    <col min="12811" max="12814" width="4.125" style="2" customWidth="1"/>
    <col min="12815" max="13056" width="10.375" style="2"/>
    <col min="13057" max="13063" width="5.875" style="2" customWidth="1"/>
    <col min="13064" max="13064" width="6" style="2" customWidth="1"/>
    <col min="13065" max="13065" width="8.5" style="2" customWidth="1"/>
    <col min="13066" max="13066" width="8.125" style="2" customWidth="1"/>
    <col min="13067" max="13070" width="4.125" style="2" customWidth="1"/>
    <col min="13071" max="13312" width="10.375" style="2"/>
    <col min="13313" max="13319" width="5.875" style="2" customWidth="1"/>
    <col min="13320" max="13320" width="6" style="2" customWidth="1"/>
    <col min="13321" max="13321" width="8.5" style="2" customWidth="1"/>
    <col min="13322" max="13322" width="8.125" style="2" customWidth="1"/>
    <col min="13323" max="13326" width="4.125" style="2" customWidth="1"/>
    <col min="13327" max="13568" width="10.375" style="2"/>
    <col min="13569" max="13575" width="5.875" style="2" customWidth="1"/>
    <col min="13576" max="13576" width="6" style="2" customWidth="1"/>
    <col min="13577" max="13577" width="8.5" style="2" customWidth="1"/>
    <col min="13578" max="13578" width="8.125" style="2" customWidth="1"/>
    <col min="13579" max="13582" width="4.125" style="2" customWidth="1"/>
    <col min="13583" max="13824" width="10.375" style="2"/>
    <col min="13825" max="13831" width="5.875" style="2" customWidth="1"/>
    <col min="13832" max="13832" width="6" style="2" customWidth="1"/>
    <col min="13833" max="13833" width="8.5" style="2" customWidth="1"/>
    <col min="13834" max="13834" width="8.125" style="2" customWidth="1"/>
    <col min="13835" max="13838" width="4.125" style="2" customWidth="1"/>
    <col min="13839" max="14080" width="10.375" style="2"/>
    <col min="14081" max="14087" width="5.875" style="2" customWidth="1"/>
    <col min="14088" max="14088" width="6" style="2" customWidth="1"/>
    <col min="14089" max="14089" width="8.5" style="2" customWidth="1"/>
    <col min="14090" max="14090" width="8.125" style="2" customWidth="1"/>
    <col min="14091" max="14094" width="4.125" style="2" customWidth="1"/>
    <col min="14095" max="14336" width="10.375" style="2"/>
    <col min="14337" max="14343" width="5.875" style="2" customWidth="1"/>
    <col min="14344" max="14344" width="6" style="2" customWidth="1"/>
    <col min="14345" max="14345" width="8.5" style="2" customWidth="1"/>
    <col min="14346" max="14346" width="8.125" style="2" customWidth="1"/>
    <col min="14347" max="14350" width="4.125" style="2" customWidth="1"/>
    <col min="14351" max="14592" width="10.375" style="2"/>
    <col min="14593" max="14599" width="5.875" style="2" customWidth="1"/>
    <col min="14600" max="14600" width="6" style="2" customWidth="1"/>
    <col min="14601" max="14601" width="8.5" style="2" customWidth="1"/>
    <col min="14602" max="14602" width="8.125" style="2" customWidth="1"/>
    <col min="14603" max="14606" width="4.125" style="2" customWidth="1"/>
    <col min="14607" max="14848" width="10.375" style="2"/>
    <col min="14849" max="14855" width="5.875" style="2" customWidth="1"/>
    <col min="14856" max="14856" width="6" style="2" customWidth="1"/>
    <col min="14857" max="14857" width="8.5" style="2" customWidth="1"/>
    <col min="14858" max="14858" width="8.125" style="2" customWidth="1"/>
    <col min="14859" max="14862" width="4.125" style="2" customWidth="1"/>
    <col min="14863" max="15104" width="10.375" style="2"/>
    <col min="15105" max="15111" width="5.875" style="2" customWidth="1"/>
    <col min="15112" max="15112" width="6" style="2" customWidth="1"/>
    <col min="15113" max="15113" width="8.5" style="2" customWidth="1"/>
    <col min="15114" max="15114" width="8.125" style="2" customWidth="1"/>
    <col min="15115" max="15118" width="4.125" style="2" customWidth="1"/>
    <col min="15119" max="15360" width="10.375" style="2"/>
    <col min="15361" max="15367" width="5.875" style="2" customWidth="1"/>
    <col min="15368" max="15368" width="6" style="2" customWidth="1"/>
    <col min="15369" max="15369" width="8.5" style="2" customWidth="1"/>
    <col min="15370" max="15370" width="8.125" style="2" customWidth="1"/>
    <col min="15371" max="15374" width="4.125" style="2" customWidth="1"/>
    <col min="15375" max="15616" width="10.375" style="2"/>
    <col min="15617" max="15623" width="5.875" style="2" customWidth="1"/>
    <col min="15624" max="15624" width="6" style="2" customWidth="1"/>
    <col min="15625" max="15625" width="8.5" style="2" customWidth="1"/>
    <col min="15626" max="15626" width="8.125" style="2" customWidth="1"/>
    <col min="15627" max="15630" width="4.125" style="2" customWidth="1"/>
    <col min="15631" max="15872" width="10.375" style="2"/>
    <col min="15873" max="15879" width="5.875" style="2" customWidth="1"/>
    <col min="15880" max="15880" width="6" style="2" customWidth="1"/>
    <col min="15881" max="15881" width="8.5" style="2" customWidth="1"/>
    <col min="15882" max="15882" width="8.125" style="2" customWidth="1"/>
    <col min="15883" max="15886" width="4.125" style="2" customWidth="1"/>
    <col min="15887" max="16128" width="10.375" style="2"/>
    <col min="16129" max="16135" width="5.875" style="2" customWidth="1"/>
    <col min="16136" max="16136" width="6" style="2" customWidth="1"/>
    <col min="16137" max="16137" width="8.5" style="2" customWidth="1"/>
    <col min="16138" max="16138" width="8.125" style="2" customWidth="1"/>
    <col min="16139" max="16142" width="4.125" style="2" customWidth="1"/>
    <col min="16143" max="16384" width="10.375" style="2"/>
  </cols>
  <sheetData>
    <row r="1" spans="1:14" ht="22.5" customHeight="1" thickBot="1" x14ac:dyDescent="0.45">
      <c r="A1" s="1" t="s">
        <v>71</v>
      </c>
    </row>
    <row r="2" spans="1:14" ht="21" customHeight="1" x14ac:dyDescent="0.4">
      <c r="A2" s="148" t="s">
        <v>72</v>
      </c>
      <c r="B2" s="42" t="s">
        <v>73</v>
      </c>
      <c r="C2" s="43"/>
      <c r="D2" s="43"/>
      <c r="E2" s="42" t="s">
        <v>74</v>
      </c>
      <c r="F2" s="43"/>
      <c r="G2" s="42" t="s">
        <v>75</v>
      </c>
      <c r="H2" s="43"/>
      <c r="I2" s="44" t="s">
        <v>76</v>
      </c>
      <c r="J2" s="45" t="s">
        <v>77</v>
      </c>
      <c r="K2" s="10" t="s">
        <v>78</v>
      </c>
      <c r="L2" s="9"/>
      <c r="M2" s="9"/>
      <c r="N2" s="9"/>
    </row>
    <row r="3" spans="1:14" ht="21" customHeight="1" x14ac:dyDescent="0.4">
      <c r="A3" s="149"/>
      <c r="B3" s="46" t="s">
        <v>79</v>
      </c>
      <c r="C3" s="46" t="s">
        <v>80</v>
      </c>
      <c r="D3" s="46" t="s">
        <v>81</v>
      </c>
      <c r="E3" s="46" t="s">
        <v>80</v>
      </c>
      <c r="F3" s="46" t="s">
        <v>82</v>
      </c>
      <c r="G3" s="46" t="s">
        <v>83</v>
      </c>
      <c r="H3" s="46" t="s">
        <v>81</v>
      </c>
      <c r="I3" s="47" t="s">
        <v>84</v>
      </c>
      <c r="J3" s="47" t="s">
        <v>85</v>
      </c>
      <c r="K3" s="48" t="s">
        <v>86</v>
      </c>
      <c r="L3" s="48" t="s">
        <v>87</v>
      </c>
      <c r="M3" s="48" t="s">
        <v>88</v>
      </c>
      <c r="N3" s="48" t="s">
        <v>89</v>
      </c>
    </row>
    <row r="4" spans="1:14" ht="22.5" customHeight="1" x14ac:dyDescent="0.4">
      <c r="A4" s="51" t="s">
        <v>90</v>
      </c>
      <c r="B4" s="52" t="s">
        <v>91</v>
      </c>
      <c r="C4" s="53" t="s">
        <v>92</v>
      </c>
      <c r="D4" s="53" t="s">
        <v>93</v>
      </c>
      <c r="E4" s="52" t="s">
        <v>94</v>
      </c>
      <c r="F4" s="53" t="s">
        <v>95</v>
      </c>
      <c r="G4" s="52" t="s">
        <v>96</v>
      </c>
      <c r="H4" s="53" t="s">
        <v>97</v>
      </c>
      <c r="I4" s="54">
        <v>2081</v>
      </c>
      <c r="J4" s="55" t="s">
        <v>98</v>
      </c>
      <c r="K4" s="56" t="s">
        <v>99</v>
      </c>
      <c r="L4" s="57" t="s">
        <v>100</v>
      </c>
      <c r="M4" s="57" t="s">
        <v>99</v>
      </c>
      <c r="N4" s="57" t="s">
        <v>101</v>
      </c>
    </row>
    <row r="5" spans="1:14" ht="22.5" customHeight="1" x14ac:dyDescent="0.4">
      <c r="A5" s="51" t="s">
        <v>102</v>
      </c>
      <c r="B5" s="52">
        <v>33.299999999999997</v>
      </c>
      <c r="C5" s="53">
        <v>-2.1</v>
      </c>
      <c r="D5" s="53">
        <v>15.5</v>
      </c>
      <c r="E5" s="52">
        <v>18</v>
      </c>
      <c r="F5" s="53">
        <v>68</v>
      </c>
      <c r="G5" s="52">
        <v>13.8</v>
      </c>
      <c r="H5" s="53">
        <v>3.3</v>
      </c>
      <c r="I5" s="54">
        <v>2366</v>
      </c>
      <c r="J5" s="55">
        <v>119</v>
      </c>
      <c r="K5" s="56">
        <v>113</v>
      </c>
      <c r="L5" s="57">
        <v>83</v>
      </c>
      <c r="M5" s="57">
        <v>128</v>
      </c>
      <c r="N5" s="57">
        <v>42</v>
      </c>
    </row>
    <row r="6" spans="1:14" ht="22.5" customHeight="1" x14ac:dyDescent="0.4">
      <c r="A6" s="51" t="s">
        <v>103</v>
      </c>
      <c r="B6" s="52" t="s">
        <v>104</v>
      </c>
      <c r="C6" s="53" t="s">
        <v>105</v>
      </c>
      <c r="D6" s="53" t="s">
        <v>106</v>
      </c>
      <c r="E6" s="52" t="s">
        <v>107</v>
      </c>
      <c r="F6" s="53" t="s">
        <v>108</v>
      </c>
      <c r="G6" s="52" t="s">
        <v>109</v>
      </c>
      <c r="H6" s="53" t="s">
        <v>110</v>
      </c>
      <c r="I6" s="54">
        <v>1568.5</v>
      </c>
      <c r="J6" s="55" t="s">
        <v>111</v>
      </c>
      <c r="K6" s="56" t="s">
        <v>112</v>
      </c>
      <c r="L6" s="57" t="s">
        <v>113</v>
      </c>
      <c r="M6" s="57" t="s">
        <v>114</v>
      </c>
      <c r="N6" s="57" t="s">
        <v>115</v>
      </c>
    </row>
    <row r="7" spans="1:14" ht="22.5" customHeight="1" x14ac:dyDescent="0.4">
      <c r="A7" s="51" t="s">
        <v>116</v>
      </c>
      <c r="B7" s="52" t="s">
        <v>117</v>
      </c>
      <c r="C7" s="53" t="s">
        <v>118</v>
      </c>
      <c r="D7" s="53" t="s">
        <v>119</v>
      </c>
      <c r="E7" s="52" t="s">
        <v>120</v>
      </c>
      <c r="F7" s="53" t="s">
        <v>121</v>
      </c>
      <c r="G7" s="52" t="s">
        <v>122</v>
      </c>
      <c r="H7" s="53" t="s">
        <v>123</v>
      </c>
      <c r="I7" s="54">
        <v>2276.5</v>
      </c>
      <c r="J7" s="56" t="s">
        <v>124</v>
      </c>
      <c r="K7" s="56" t="s">
        <v>125</v>
      </c>
      <c r="L7" s="57" t="s">
        <v>126</v>
      </c>
      <c r="M7" s="57" t="s">
        <v>127</v>
      </c>
      <c r="N7" s="57" t="s">
        <v>128</v>
      </c>
    </row>
    <row r="8" spans="1:14" ht="22.5" customHeight="1" x14ac:dyDescent="0.4">
      <c r="A8" s="51" t="s">
        <v>129</v>
      </c>
      <c r="B8" s="52">
        <v>34.1</v>
      </c>
      <c r="C8" s="53">
        <v>-3.2</v>
      </c>
      <c r="D8" s="53">
        <v>15.7</v>
      </c>
      <c r="E8" s="52">
        <v>13.2</v>
      </c>
      <c r="F8" s="53">
        <v>71.7</v>
      </c>
      <c r="G8" s="52">
        <v>23.5</v>
      </c>
      <c r="H8" s="53">
        <v>1.6</v>
      </c>
      <c r="I8" s="54">
        <v>2080</v>
      </c>
      <c r="J8" s="56">
        <v>131</v>
      </c>
      <c r="K8" s="56">
        <v>29</v>
      </c>
      <c r="L8" s="57">
        <v>167</v>
      </c>
      <c r="M8" s="57">
        <v>110</v>
      </c>
      <c r="N8" s="57">
        <v>59</v>
      </c>
    </row>
    <row r="9" spans="1:14" ht="22.5" customHeight="1" x14ac:dyDescent="0.4">
      <c r="A9" s="51" t="s">
        <v>130</v>
      </c>
      <c r="B9" s="52">
        <v>38.5</v>
      </c>
      <c r="C9" s="53">
        <v>-3.2</v>
      </c>
      <c r="D9" s="53">
        <v>17.399999999999999</v>
      </c>
      <c r="E9" s="52">
        <v>8.5</v>
      </c>
      <c r="F9" s="53">
        <v>73.7</v>
      </c>
      <c r="G9" s="52">
        <v>25.3</v>
      </c>
      <c r="H9" s="53">
        <v>2</v>
      </c>
      <c r="I9" s="54">
        <v>2556.5</v>
      </c>
      <c r="J9" s="56">
        <v>147</v>
      </c>
      <c r="K9" s="56">
        <v>27</v>
      </c>
      <c r="L9" s="57">
        <v>140</v>
      </c>
      <c r="M9" s="57">
        <v>150</v>
      </c>
      <c r="N9" s="57">
        <v>48</v>
      </c>
    </row>
    <row r="10" spans="1:14" ht="22.5" customHeight="1" x14ac:dyDescent="0.4">
      <c r="A10" s="51" t="s">
        <v>131</v>
      </c>
      <c r="B10" s="52">
        <v>36.799999999999997</v>
      </c>
      <c r="C10" s="53">
        <v>-3.5</v>
      </c>
      <c r="D10" s="53">
        <v>16.574999999999999</v>
      </c>
      <c r="E10" s="52">
        <v>12.8</v>
      </c>
      <c r="F10" s="53">
        <v>72.716666666666654</v>
      </c>
      <c r="G10" s="52">
        <v>24.4</v>
      </c>
      <c r="H10" s="53">
        <v>2.2250000000000001</v>
      </c>
      <c r="I10" s="54">
        <v>2078</v>
      </c>
      <c r="J10" s="56">
        <v>142</v>
      </c>
      <c r="K10" s="56">
        <v>19</v>
      </c>
      <c r="L10" s="57">
        <v>143</v>
      </c>
      <c r="M10" s="57">
        <v>147</v>
      </c>
      <c r="N10" s="57">
        <v>56</v>
      </c>
    </row>
    <row r="11" spans="1:14" ht="22.5" customHeight="1" x14ac:dyDescent="0.4">
      <c r="A11" s="51" t="s">
        <v>132</v>
      </c>
      <c r="B11" s="52">
        <v>38.799999999999997</v>
      </c>
      <c r="C11" s="53">
        <v>-5.0999999999999996</v>
      </c>
      <c r="D11" s="58">
        <v>16.8</v>
      </c>
      <c r="E11" s="52">
        <v>19.399999999999999</v>
      </c>
      <c r="F11" s="58">
        <v>73</v>
      </c>
      <c r="G11" s="52">
        <v>12.4</v>
      </c>
      <c r="H11" s="59">
        <v>2.2000000000000002</v>
      </c>
      <c r="I11" s="60">
        <v>1833.5</v>
      </c>
      <c r="J11" s="61">
        <v>116</v>
      </c>
      <c r="K11" s="56">
        <v>29</v>
      </c>
      <c r="L11" s="57">
        <v>160</v>
      </c>
      <c r="M11" s="57">
        <v>141</v>
      </c>
      <c r="N11" s="57">
        <v>36</v>
      </c>
    </row>
    <row r="12" spans="1:14" ht="22.5" customHeight="1" x14ac:dyDescent="0.4">
      <c r="A12" s="51" t="s">
        <v>133</v>
      </c>
      <c r="B12" s="52">
        <v>36.5</v>
      </c>
      <c r="C12" s="53">
        <v>-2.6</v>
      </c>
      <c r="D12" s="58">
        <v>17</v>
      </c>
      <c r="E12" s="52">
        <v>19.5</v>
      </c>
      <c r="F12" s="58">
        <v>73.400000000000006</v>
      </c>
      <c r="G12" s="52">
        <v>14.1</v>
      </c>
      <c r="H12" s="59">
        <v>2.2000000000000002</v>
      </c>
      <c r="I12" s="60">
        <v>2071</v>
      </c>
      <c r="J12" s="61">
        <v>117</v>
      </c>
      <c r="K12" s="56">
        <v>21</v>
      </c>
      <c r="L12" s="57">
        <v>174</v>
      </c>
      <c r="M12" s="57">
        <v>133</v>
      </c>
      <c r="N12" s="57">
        <v>37</v>
      </c>
    </row>
    <row r="13" spans="1:14" ht="22.5" customHeight="1" x14ac:dyDescent="0.4">
      <c r="A13" s="51" t="s">
        <v>134</v>
      </c>
      <c r="B13" s="52">
        <v>35.700000000000003</v>
      </c>
      <c r="C13" s="53">
        <v>-4.4000000000000004</v>
      </c>
      <c r="D13" s="58">
        <v>16.7</v>
      </c>
      <c r="E13" s="52">
        <v>18.8</v>
      </c>
      <c r="F13" s="58">
        <v>76.400000000000006</v>
      </c>
      <c r="G13" s="52">
        <v>18.5</v>
      </c>
      <c r="H13" s="59">
        <v>2.5</v>
      </c>
      <c r="I13" s="60">
        <v>2191</v>
      </c>
      <c r="J13" s="61">
        <v>112</v>
      </c>
      <c r="K13" s="6">
        <v>11</v>
      </c>
      <c r="L13" s="6">
        <v>206</v>
      </c>
      <c r="M13" s="6">
        <v>109</v>
      </c>
      <c r="N13" s="6">
        <v>39</v>
      </c>
    </row>
    <row r="14" spans="1:14" ht="22.5" customHeight="1" x14ac:dyDescent="0.4">
      <c r="A14" s="51" t="s">
        <v>135</v>
      </c>
      <c r="B14" s="52">
        <v>36.6</v>
      </c>
      <c r="C14" s="53">
        <v>-2.5</v>
      </c>
      <c r="D14" s="58">
        <v>16.2</v>
      </c>
      <c r="E14" s="52">
        <v>17.7</v>
      </c>
      <c r="F14" s="58">
        <v>76.5</v>
      </c>
      <c r="G14" s="52">
        <v>40.1</v>
      </c>
      <c r="H14" s="59">
        <v>2.5</v>
      </c>
      <c r="I14" s="60">
        <v>1896.5</v>
      </c>
      <c r="J14" s="61">
        <v>102</v>
      </c>
      <c r="K14" s="6">
        <v>12</v>
      </c>
      <c r="L14" s="6">
        <v>203</v>
      </c>
      <c r="M14" s="6">
        <v>112</v>
      </c>
      <c r="N14" s="6">
        <v>38</v>
      </c>
    </row>
    <row r="15" spans="1:14" ht="22.5" customHeight="1" x14ac:dyDescent="0.4">
      <c r="A15" s="51" t="s">
        <v>136</v>
      </c>
      <c r="B15" s="52">
        <v>35.200000000000003</v>
      </c>
      <c r="C15" s="53">
        <v>-4.2</v>
      </c>
      <c r="D15" s="58">
        <v>15.9</v>
      </c>
      <c r="E15" s="52">
        <v>17.7</v>
      </c>
      <c r="F15" s="58">
        <v>78.2</v>
      </c>
      <c r="G15" s="52">
        <v>37.299999999999997</v>
      </c>
      <c r="H15" s="59">
        <v>2.4</v>
      </c>
      <c r="I15" s="60">
        <v>1935.5</v>
      </c>
      <c r="J15" s="61">
        <v>114</v>
      </c>
      <c r="K15" s="6">
        <v>12</v>
      </c>
      <c r="L15" s="6">
        <v>204</v>
      </c>
      <c r="M15" s="6">
        <v>111</v>
      </c>
      <c r="N15" s="6">
        <v>38</v>
      </c>
    </row>
    <row r="16" spans="1:14" ht="22.5" customHeight="1" x14ac:dyDescent="0.4">
      <c r="A16" s="51" t="s">
        <v>137</v>
      </c>
      <c r="B16" s="62">
        <v>35.200000000000003</v>
      </c>
      <c r="C16" s="59">
        <v>-4.2</v>
      </c>
      <c r="D16" s="63">
        <v>15.9</v>
      </c>
      <c r="E16" s="49">
        <v>17.7</v>
      </c>
      <c r="F16" s="49">
        <v>78.2</v>
      </c>
      <c r="G16" s="62">
        <v>37.299999999999997</v>
      </c>
      <c r="H16" s="63">
        <v>2.4</v>
      </c>
      <c r="I16" s="64">
        <v>1935.5</v>
      </c>
      <c r="J16" s="65">
        <v>114</v>
      </c>
      <c r="K16" s="2">
        <v>12</v>
      </c>
      <c r="L16" s="2">
        <v>204</v>
      </c>
      <c r="M16" s="2">
        <v>111</v>
      </c>
      <c r="N16" s="2">
        <v>38</v>
      </c>
    </row>
    <row r="17" spans="1:14" ht="22.5" customHeight="1" x14ac:dyDescent="0.4">
      <c r="A17" s="51" t="s">
        <v>138</v>
      </c>
      <c r="B17" s="52">
        <v>34.9</v>
      </c>
      <c r="C17" s="53">
        <v>-3.6</v>
      </c>
      <c r="D17" s="58">
        <v>16.100000000000001</v>
      </c>
      <c r="E17" s="52">
        <v>24.4</v>
      </c>
      <c r="F17" s="58">
        <v>79.7</v>
      </c>
      <c r="G17" s="52">
        <v>28.6</v>
      </c>
      <c r="H17" s="59">
        <v>2.2999999999999998</v>
      </c>
      <c r="I17" s="60">
        <v>1517</v>
      </c>
      <c r="J17" s="66">
        <v>111</v>
      </c>
      <c r="K17" s="6">
        <v>39</v>
      </c>
      <c r="L17" s="6">
        <v>213</v>
      </c>
      <c r="M17" s="6">
        <v>69</v>
      </c>
      <c r="N17" s="6">
        <v>43</v>
      </c>
    </row>
    <row r="18" spans="1:14" ht="22.5" customHeight="1" x14ac:dyDescent="0.4">
      <c r="A18" s="51" t="s">
        <v>139</v>
      </c>
      <c r="B18" s="52">
        <v>34.799999999999997</v>
      </c>
      <c r="C18" s="53">
        <v>-1.5</v>
      </c>
      <c r="D18" s="67">
        <v>16.600000000000001</v>
      </c>
      <c r="E18" s="52">
        <v>22.4</v>
      </c>
      <c r="F18" s="67">
        <v>82.6</v>
      </c>
      <c r="G18" s="52">
        <v>28.2</v>
      </c>
      <c r="H18" s="68">
        <v>2.2000000000000002</v>
      </c>
      <c r="I18" s="69">
        <v>2267.5</v>
      </c>
      <c r="J18" s="66">
        <v>135</v>
      </c>
      <c r="K18" s="70">
        <v>31</v>
      </c>
      <c r="L18" s="6">
        <v>209</v>
      </c>
      <c r="M18" s="6">
        <v>79</v>
      </c>
      <c r="N18" s="6">
        <v>46</v>
      </c>
    </row>
    <row r="19" spans="1:14" ht="22.5" customHeight="1" x14ac:dyDescent="0.4">
      <c r="A19" s="71" t="s">
        <v>140</v>
      </c>
      <c r="B19" s="52">
        <v>37.4</v>
      </c>
      <c r="C19" s="53">
        <v>-3.5</v>
      </c>
      <c r="D19" s="58">
        <v>17.100000000000001</v>
      </c>
      <c r="E19" s="52">
        <v>16.899999999999999</v>
      </c>
      <c r="F19" s="67">
        <v>81.3</v>
      </c>
      <c r="G19" s="52">
        <v>24.9</v>
      </c>
      <c r="H19" s="59">
        <v>2.1</v>
      </c>
      <c r="I19" s="72">
        <v>1694.5</v>
      </c>
      <c r="J19" s="65">
        <v>118</v>
      </c>
      <c r="K19" s="70">
        <v>53</v>
      </c>
      <c r="L19" s="6">
        <v>198</v>
      </c>
      <c r="M19" s="6">
        <v>82</v>
      </c>
      <c r="N19" s="6">
        <v>33</v>
      </c>
    </row>
    <row r="20" spans="1:14" ht="22.5" customHeight="1" x14ac:dyDescent="0.4">
      <c r="A20" s="51" t="s">
        <v>141</v>
      </c>
      <c r="B20" s="52">
        <v>36.1</v>
      </c>
      <c r="C20" s="53">
        <v>-3.9</v>
      </c>
      <c r="D20" s="58">
        <v>16.2</v>
      </c>
      <c r="E20" s="52">
        <v>18.8</v>
      </c>
      <c r="F20" s="58">
        <v>76.5</v>
      </c>
      <c r="G20" s="52">
        <v>40.6</v>
      </c>
      <c r="H20" s="59">
        <v>2.2999999999999998</v>
      </c>
      <c r="I20" s="72">
        <v>1407</v>
      </c>
      <c r="J20" s="65">
        <v>111</v>
      </c>
      <c r="K20" s="70">
        <v>31</v>
      </c>
      <c r="L20" s="6">
        <v>195</v>
      </c>
      <c r="M20" s="6">
        <v>100</v>
      </c>
      <c r="N20" s="6">
        <v>39</v>
      </c>
    </row>
    <row r="21" spans="1:14" ht="22.5" customHeight="1" x14ac:dyDescent="0.4">
      <c r="A21" s="71" t="s">
        <v>142</v>
      </c>
      <c r="B21" s="52">
        <v>35.799999999999997</v>
      </c>
      <c r="C21" s="53">
        <v>-4</v>
      </c>
      <c r="D21" s="67">
        <v>17</v>
      </c>
      <c r="E21" s="52">
        <v>15</v>
      </c>
      <c r="F21" s="58">
        <v>68.7</v>
      </c>
      <c r="G21" s="52">
        <v>41.3</v>
      </c>
      <c r="H21" s="63">
        <v>2.4</v>
      </c>
      <c r="I21" s="72">
        <v>1790</v>
      </c>
      <c r="J21" s="65">
        <v>121</v>
      </c>
      <c r="K21" s="70">
        <v>11</v>
      </c>
      <c r="L21" s="6">
        <v>262</v>
      </c>
      <c r="M21" s="6">
        <v>66</v>
      </c>
      <c r="N21" s="6">
        <v>26</v>
      </c>
    </row>
    <row r="22" spans="1:14" ht="22.5" customHeight="1" x14ac:dyDescent="0.4">
      <c r="A22" s="73" t="s">
        <v>258</v>
      </c>
      <c r="B22" s="103">
        <v>34.4</v>
      </c>
      <c r="C22" s="104">
        <v>-2.2000000000000002</v>
      </c>
      <c r="D22" s="105">
        <v>17.100000000000001</v>
      </c>
      <c r="E22" s="103">
        <v>13</v>
      </c>
      <c r="F22" s="106">
        <v>68.5</v>
      </c>
      <c r="G22" s="103">
        <v>28.1</v>
      </c>
      <c r="H22" s="107">
        <v>2.2000000000000002</v>
      </c>
      <c r="I22" s="108">
        <v>2048</v>
      </c>
      <c r="J22" s="109">
        <v>123</v>
      </c>
      <c r="K22" s="110">
        <v>0</v>
      </c>
      <c r="L22" s="111">
        <v>262</v>
      </c>
      <c r="M22" s="111">
        <v>62</v>
      </c>
      <c r="N22" s="111">
        <v>41</v>
      </c>
    </row>
    <row r="23" spans="1:14" ht="22.5" customHeight="1" x14ac:dyDescent="0.4">
      <c r="A23" s="57" t="s">
        <v>143</v>
      </c>
      <c r="B23" s="52">
        <v>13.4</v>
      </c>
      <c r="C23" s="53">
        <v>-2.2000000000000002</v>
      </c>
      <c r="D23" s="58">
        <v>6.4</v>
      </c>
      <c r="E23" s="52">
        <v>13</v>
      </c>
      <c r="F23" s="58">
        <v>49.7</v>
      </c>
      <c r="G23" s="52">
        <v>18</v>
      </c>
      <c r="H23" s="59">
        <v>2.4</v>
      </c>
      <c r="I23" s="60">
        <v>12</v>
      </c>
      <c r="J23" s="14">
        <v>2</v>
      </c>
      <c r="K23" s="14">
        <v>0</v>
      </c>
      <c r="L23" s="57">
        <v>25</v>
      </c>
      <c r="M23" s="57">
        <v>5</v>
      </c>
      <c r="N23" s="57">
        <v>1</v>
      </c>
    </row>
    <row r="24" spans="1:14" ht="22.5" customHeight="1" x14ac:dyDescent="0.4">
      <c r="A24" s="74" t="s">
        <v>144</v>
      </c>
      <c r="B24" s="52">
        <v>19.600000000000001</v>
      </c>
      <c r="C24" s="53">
        <v>-1.9</v>
      </c>
      <c r="D24" s="58">
        <v>8.6999999999999993</v>
      </c>
      <c r="E24" s="52">
        <v>16.100000000000001</v>
      </c>
      <c r="F24" s="58">
        <v>57.1</v>
      </c>
      <c r="G24" s="52">
        <v>17.2</v>
      </c>
      <c r="H24" s="59">
        <v>2</v>
      </c>
      <c r="I24" s="60">
        <v>63</v>
      </c>
      <c r="J24" s="14">
        <v>6</v>
      </c>
      <c r="K24" s="14">
        <v>0</v>
      </c>
      <c r="L24" s="57">
        <v>20</v>
      </c>
      <c r="M24" s="57">
        <v>5</v>
      </c>
      <c r="N24" s="57">
        <v>3</v>
      </c>
    </row>
    <row r="25" spans="1:14" ht="22.5" customHeight="1" x14ac:dyDescent="0.4">
      <c r="A25" s="74" t="s">
        <v>145</v>
      </c>
      <c r="B25" s="52">
        <v>20.5</v>
      </c>
      <c r="C25" s="53">
        <v>0.3</v>
      </c>
      <c r="D25" s="58">
        <v>10.7</v>
      </c>
      <c r="E25" s="52">
        <v>15.5</v>
      </c>
      <c r="F25" s="58">
        <v>60</v>
      </c>
      <c r="G25" s="52">
        <v>24.3</v>
      </c>
      <c r="H25" s="59">
        <v>2.2000000000000002</v>
      </c>
      <c r="I25" s="60">
        <v>44.5</v>
      </c>
      <c r="J25" s="14">
        <v>10</v>
      </c>
      <c r="K25" s="14">
        <v>0</v>
      </c>
      <c r="L25" s="57">
        <v>23</v>
      </c>
      <c r="M25" s="57">
        <v>5</v>
      </c>
      <c r="N25" s="57">
        <v>3</v>
      </c>
    </row>
    <row r="26" spans="1:14" ht="22.5" customHeight="1" x14ac:dyDescent="0.4">
      <c r="A26" s="74" t="s">
        <v>146</v>
      </c>
      <c r="B26" s="52">
        <v>26.7</v>
      </c>
      <c r="C26" s="53">
        <v>3.4</v>
      </c>
      <c r="D26" s="58">
        <v>14.5</v>
      </c>
      <c r="E26" s="52">
        <v>14.9</v>
      </c>
      <c r="F26" s="58">
        <v>59.6</v>
      </c>
      <c r="G26" s="52">
        <v>21.3</v>
      </c>
      <c r="H26" s="59">
        <v>2.5</v>
      </c>
      <c r="I26" s="60">
        <v>174</v>
      </c>
      <c r="J26" s="14">
        <v>12</v>
      </c>
      <c r="K26" s="56">
        <v>0</v>
      </c>
      <c r="L26" s="57">
        <v>26</v>
      </c>
      <c r="M26" s="57">
        <v>1</v>
      </c>
      <c r="N26" s="57">
        <v>3</v>
      </c>
    </row>
    <row r="27" spans="1:14" ht="22.5" customHeight="1" x14ac:dyDescent="0.4">
      <c r="A27" s="98" t="s">
        <v>251</v>
      </c>
      <c r="B27" s="52">
        <v>29.9</v>
      </c>
      <c r="C27" s="53">
        <v>9.9</v>
      </c>
      <c r="D27" s="58">
        <v>19.5</v>
      </c>
      <c r="E27" s="52">
        <v>17.399999999999999</v>
      </c>
      <c r="F27" s="58">
        <v>67.5</v>
      </c>
      <c r="G27" s="52">
        <v>16.7</v>
      </c>
      <c r="H27" s="59">
        <v>2</v>
      </c>
      <c r="I27" s="60">
        <v>237</v>
      </c>
      <c r="J27" s="14">
        <v>9</v>
      </c>
      <c r="K27" s="56">
        <v>0</v>
      </c>
      <c r="L27" s="57">
        <v>26</v>
      </c>
      <c r="M27" s="57">
        <v>4</v>
      </c>
      <c r="N27" s="57">
        <v>1</v>
      </c>
    </row>
    <row r="28" spans="1:14" ht="22.5" customHeight="1" x14ac:dyDescent="0.4">
      <c r="A28" s="74" t="s">
        <v>147</v>
      </c>
      <c r="B28" s="52">
        <v>30</v>
      </c>
      <c r="C28" s="53">
        <v>16</v>
      </c>
      <c r="D28" s="58">
        <v>22.2</v>
      </c>
      <c r="E28" s="52">
        <v>33.799999999999997</v>
      </c>
      <c r="F28" s="58">
        <v>77.5</v>
      </c>
      <c r="G28" s="52">
        <v>28.1</v>
      </c>
      <c r="H28" s="59">
        <v>2.2999999999999998</v>
      </c>
      <c r="I28" s="60">
        <v>329.5</v>
      </c>
      <c r="J28" s="14">
        <v>18</v>
      </c>
      <c r="K28" s="56">
        <v>0</v>
      </c>
      <c r="L28" s="57">
        <v>19</v>
      </c>
      <c r="M28" s="57">
        <v>7</v>
      </c>
      <c r="N28" s="57">
        <v>4</v>
      </c>
    </row>
    <row r="29" spans="1:14" ht="22.5" customHeight="1" x14ac:dyDescent="0.4">
      <c r="A29" s="74" t="s">
        <v>148</v>
      </c>
      <c r="B29" s="52">
        <v>33.200000000000003</v>
      </c>
      <c r="C29" s="53">
        <v>18.8</v>
      </c>
      <c r="D29" s="58">
        <v>24.8</v>
      </c>
      <c r="E29" s="52">
        <v>48.8</v>
      </c>
      <c r="F29" s="58">
        <v>85.9</v>
      </c>
      <c r="G29" s="52">
        <v>26.6</v>
      </c>
      <c r="H29" s="59">
        <v>2</v>
      </c>
      <c r="I29" s="60">
        <v>413.5</v>
      </c>
      <c r="J29" s="14">
        <v>17</v>
      </c>
      <c r="K29" s="56">
        <v>0</v>
      </c>
      <c r="L29" s="57">
        <v>4</v>
      </c>
      <c r="M29" s="57">
        <v>16</v>
      </c>
      <c r="N29" s="57">
        <v>11</v>
      </c>
    </row>
    <row r="30" spans="1:14" ht="22.5" customHeight="1" x14ac:dyDescent="0.4">
      <c r="A30" s="74" t="s">
        <v>149</v>
      </c>
      <c r="B30" s="52">
        <v>34.4</v>
      </c>
      <c r="C30" s="53">
        <v>22</v>
      </c>
      <c r="D30" s="58">
        <v>27.8</v>
      </c>
      <c r="E30" s="52">
        <v>32.700000000000003</v>
      </c>
      <c r="F30" s="58">
        <v>80.2</v>
      </c>
      <c r="G30" s="52">
        <v>17.600000000000001</v>
      </c>
      <c r="H30" s="59">
        <v>2.2999999999999998</v>
      </c>
      <c r="I30" s="60">
        <v>113</v>
      </c>
      <c r="J30" s="14">
        <v>9</v>
      </c>
      <c r="K30" s="56">
        <v>0</v>
      </c>
      <c r="L30" s="57">
        <v>25</v>
      </c>
      <c r="M30" s="57">
        <v>2</v>
      </c>
      <c r="N30" s="57">
        <v>4</v>
      </c>
    </row>
    <row r="31" spans="1:14" ht="22.5" customHeight="1" x14ac:dyDescent="0.4">
      <c r="A31" s="74" t="s">
        <v>150</v>
      </c>
      <c r="B31" s="52">
        <v>33.4</v>
      </c>
      <c r="C31" s="53">
        <v>18.7</v>
      </c>
      <c r="D31" s="58">
        <v>25.9</v>
      </c>
      <c r="E31" s="52">
        <v>42.4</v>
      </c>
      <c r="F31" s="58">
        <v>73.400000000000006</v>
      </c>
      <c r="G31" s="52">
        <v>22.5</v>
      </c>
      <c r="H31" s="59">
        <v>2.4</v>
      </c>
      <c r="I31" s="60">
        <v>41.5</v>
      </c>
      <c r="J31" s="14">
        <v>6</v>
      </c>
      <c r="K31" s="56">
        <v>0</v>
      </c>
      <c r="L31" s="57">
        <v>27</v>
      </c>
      <c r="M31" s="57">
        <v>2</v>
      </c>
      <c r="N31" s="57">
        <v>1</v>
      </c>
    </row>
    <row r="32" spans="1:14" ht="22.5" customHeight="1" x14ac:dyDescent="0.4">
      <c r="A32" s="74" t="s">
        <v>151</v>
      </c>
      <c r="B32" s="52">
        <v>30.3</v>
      </c>
      <c r="C32" s="53">
        <v>10.4</v>
      </c>
      <c r="D32" s="58">
        <v>20.399999999999999</v>
      </c>
      <c r="E32" s="52">
        <v>36.1</v>
      </c>
      <c r="F32" s="58">
        <v>75</v>
      </c>
      <c r="G32" s="52">
        <v>26.6</v>
      </c>
      <c r="H32" s="59">
        <v>3</v>
      </c>
      <c r="I32" s="60">
        <v>440.5</v>
      </c>
      <c r="J32" s="14">
        <v>14</v>
      </c>
      <c r="K32" s="14">
        <v>0</v>
      </c>
      <c r="L32" s="57">
        <v>17</v>
      </c>
      <c r="M32" s="57">
        <v>8</v>
      </c>
      <c r="N32" s="57">
        <v>6</v>
      </c>
    </row>
    <row r="33" spans="1:14" ht="22.5" customHeight="1" x14ac:dyDescent="0.4">
      <c r="A33" s="74" t="s">
        <v>152</v>
      </c>
      <c r="B33" s="52">
        <v>23.6</v>
      </c>
      <c r="C33" s="53">
        <v>1.9</v>
      </c>
      <c r="D33" s="58">
        <v>13.8</v>
      </c>
      <c r="E33" s="52">
        <v>26.1</v>
      </c>
      <c r="F33" s="58">
        <v>70</v>
      </c>
      <c r="G33" s="52">
        <v>18.899999999999999</v>
      </c>
      <c r="H33" s="59">
        <v>1.7</v>
      </c>
      <c r="I33" s="60">
        <v>97.5</v>
      </c>
      <c r="J33" s="14">
        <v>9</v>
      </c>
      <c r="K33" s="56">
        <v>0</v>
      </c>
      <c r="L33" s="57">
        <v>27</v>
      </c>
      <c r="M33" s="57">
        <v>1</v>
      </c>
      <c r="N33" s="57">
        <v>2</v>
      </c>
    </row>
    <row r="34" spans="1:14" ht="22.5" customHeight="1" x14ac:dyDescent="0.4">
      <c r="A34" s="74" t="s">
        <v>153</v>
      </c>
      <c r="B34" s="52">
        <v>19.2</v>
      </c>
      <c r="C34" s="75">
        <v>0.3</v>
      </c>
      <c r="D34" s="75">
        <v>9.9</v>
      </c>
      <c r="E34" s="52">
        <v>23.6</v>
      </c>
      <c r="F34" s="75">
        <v>66.2</v>
      </c>
      <c r="G34" s="52">
        <v>20</v>
      </c>
      <c r="H34" s="112">
        <v>1.9</v>
      </c>
      <c r="I34" s="76">
        <v>82</v>
      </c>
      <c r="J34" s="56">
        <v>11</v>
      </c>
      <c r="K34" s="56">
        <v>0</v>
      </c>
      <c r="L34" s="74">
        <v>23</v>
      </c>
      <c r="M34" s="74">
        <v>6</v>
      </c>
      <c r="N34" s="74">
        <v>2</v>
      </c>
    </row>
    <row r="35" spans="1:14" ht="3" customHeight="1" thickBot="1" x14ac:dyDescent="0.45">
      <c r="A35" s="74"/>
      <c r="B35" s="52"/>
      <c r="C35" s="75"/>
      <c r="D35" s="75"/>
      <c r="E35" s="52"/>
      <c r="F35" s="75"/>
      <c r="G35" s="52"/>
      <c r="H35" s="77"/>
      <c r="I35" s="76"/>
      <c r="J35" s="56"/>
      <c r="K35" s="56"/>
      <c r="L35" s="74"/>
      <c r="M35" s="74"/>
      <c r="N35" s="74"/>
    </row>
    <row r="36" spans="1:14" ht="15" customHeight="1" x14ac:dyDescent="0.4">
      <c r="A36" s="17" t="s">
        <v>154</v>
      </c>
      <c r="B36" s="78"/>
      <c r="C36" s="78"/>
      <c r="D36" s="78"/>
      <c r="E36" s="78"/>
      <c r="F36" s="78"/>
      <c r="G36" s="78"/>
      <c r="H36" s="78"/>
      <c r="I36" s="79"/>
      <c r="J36" s="17"/>
      <c r="K36" s="17"/>
      <c r="L36" s="17"/>
      <c r="M36" s="17"/>
      <c r="N36" s="17"/>
    </row>
    <row r="37" spans="1:14" ht="12.75" x14ac:dyDescent="0.4">
      <c r="A37" s="4" t="s">
        <v>155</v>
      </c>
      <c r="B37" s="80"/>
      <c r="C37" s="80"/>
      <c r="D37" s="80"/>
      <c r="E37" s="80"/>
      <c r="F37" s="80"/>
      <c r="G37" s="80"/>
      <c r="H37" s="80"/>
      <c r="I37" s="81"/>
      <c r="J37" s="4"/>
      <c r="K37" s="4"/>
      <c r="L37" s="4"/>
      <c r="M37" s="4"/>
      <c r="N37" s="4"/>
    </row>
    <row r="38" spans="1:14" ht="12" customHeight="1" x14ac:dyDescent="0.4">
      <c r="A38" s="4" t="s">
        <v>156</v>
      </c>
      <c r="B38" s="80"/>
      <c r="C38" s="80"/>
      <c r="D38" s="80"/>
      <c r="E38" s="80"/>
      <c r="F38" s="80"/>
      <c r="G38" s="80"/>
      <c r="H38" s="80"/>
      <c r="I38" s="81"/>
      <c r="J38" s="4"/>
      <c r="K38" s="4"/>
      <c r="L38" s="4"/>
      <c r="M38" s="4"/>
      <c r="N38" s="4"/>
    </row>
    <row r="39" spans="1:14" ht="12" customHeight="1" x14ac:dyDescent="0.4">
      <c r="A39" s="4"/>
      <c r="B39" s="80" t="s">
        <v>157</v>
      </c>
      <c r="C39" s="80"/>
      <c r="D39" s="80"/>
      <c r="E39" s="80"/>
      <c r="F39" s="80"/>
      <c r="G39" s="80"/>
      <c r="H39" s="80"/>
      <c r="I39" s="81"/>
      <c r="J39" s="4"/>
      <c r="K39" s="4"/>
      <c r="L39" s="4"/>
      <c r="M39" s="4"/>
      <c r="N39" s="4"/>
    </row>
    <row r="40" spans="1:14" ht="12" customHeight="1" x14ac:dyDescent="0.4">
      <c r="A40" s="4" t="s">
        <v>158</v>
      </c>
      <c r="B40" s="80"/>
      <c r="C40" s="80"/>
      <c r="D40" s="80"/>
      <c r="E40" s="80"/>
      <c r="F40" s="80"/>
      <c r="G40" s="80"/>
      <c r="H40" s="80"/>
      <c r="I40" s="81"/>
      <c r="J40" s="4"/>
      <c r="K40" s="4"/>
      <c r="L40" s="4"/>
      <c r="M40" s="4"/>
      <c r="N40" s="4"/>
    </row>
    <row r="42" spans="1:14" ht="25.9" customHeight="1" x14ac:dyDescent="0.4">
      <c r="D42" s="2"/>
      <c r="F42" s="2"/>
      <c r="H42" s="2"/>
      <c r="I42" s="82"/>
    </row>
  </sheetData>
  <customSheetViews>
    <customSheetView guid="{80B4519F-183B-4C82-A38E-630D8D94E110}" showPageBreaks="1" fitToPage="1" printArea="1" view="pageBreakPreview">
      <pane ySplit="4" topLeftCell="A14" activePane="bottomLeft" state="frozen"/>
      <selection pane="bottomLeft" activeCell="J8" sqref="J8"/>
      <pageMargins left="0.59055118110236227" right="0.78740157480314965" top="0.78740157480314965" bottom="0.78740157480314965" header="0" footer="0"/>
      <printOptions horizontalCentered="1"/>
      <pageSetup paperSize="9" scale="91" firstPageNumber="6" orientation="portrait" r:id="rId1"/>
      <headerFooter alignWithMargins="0"/>
    </customSheetView>
    <customSheetView guid="{5C0336DF-CFD0-4954-9BF7-0F256A13491A}" showPageBreaks="1" fitToPage="1" printArea="1" view="pageBreakPreview">
      <pane ySplit="4" topLeftCell="A14" activePane="bottomLeft" state="frozen"/>
      <selection pane="bottomLeft" activeCell="J8" sqref="J8"/>
      <pageMargins left="0.59055118110236227" right="0.78740157480314965" top="0.78740157480314965" bottom="0.78740157480314965" header="0" footer="0"/>
      <printOptions horizontalCentered="1"/>
      <pageSetup paperSize="9" scale="91" firstPageNumber="6" orientation="portrait" r:id="rId2"/>
      <headerFooter alignWithMargins="0"/>
    </customSheetView>
    <customSheetView guid="{B27B1357-BCA2-4BDB-8B2A-2722423B4CCD}" showPageBreaks="1" fitToPage="1" printArea="1" view="pageBreakPreview">
      <pane ySplit="4" topLeftCell="A14" activePane="bottomLeft" state="frozen"/>
      <selection pane="bottomLeft" activeCell="J8" sqref="J8"/>
      <pageMargins left="0.59055118110236227" right="0.78740157480314965" top="0.78740157480314965" bottom="0.78740157480314965" header="0" footer="0"/>
      <printOptions horizontalCentered="1"/>
      <pageSetup paperSize="9" scale="91" firstPageNumber="6" orientation="portrait" r:id="rId3"/>
      <headerFooter alignWithMargins="0"/>
    </customSheetView>
    <customSheetView guid="{7B25EC25-996D-4AB2-AFDD-D5A685B98BA4}" showPageBreaks="1" fitToPage="1" printArea="1" view="pageBreakPreview">
      <pane ySplit="4" topLeftCell="A14" activePane="bottomLeft" state="frozen"/>
      <selection pane="bottomLeft" activeCell="J8" sqref="J8"/>
      <pageMargins left="0.59055118110236227" right="0.78740157480314965" top="0.78740157480314965" bottom="0.78740157480314965" header="0" footer="0"/>
      <printOptions horizontalCentered="1"/>
      <pageSetup paperSize="9" scale="99" firstPageNumber="6" orientation="portrait" r:id="rId4"/>
      <headerFooter alignWithMargins="0"/>
    </customSheetView>
  </customSheetViews>
  <mergeCells count="1">
    <mergeCell ref="A2:A3"/>
  </mergeCells>
  <phoneticPr fontId="4"/>
  <printOptions horizontalCentered="1" gridLinesSet="0"/>
  <pageMargins left="0.59055118110236227" right="0.78740157480314965" top="0.78740157480314965" bottom="0.78740157480314965" header="0" footer="0"/>
  <pageSetup paperSize="9" scale="89" firstPageNumber="6" orientation="portrait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0"/>
  <sheetViews>
    <sheetView tabSelected="1" view="pageBreakPreview" zoomScaleNormal="85" zoomScaleSheetLayoutView="100" workbookViewId="0">
      <selection activeCell="G14" sqref="G14"/>
    </sheetView>
  </sheetViews>
  <sheetFormatPr defaultColWidth="10.375" defaultRowHeight="16.7" customHeight="1" x14ac:dyDescent="0.4"/>
  <cols>
    <col min="1" max="1" width="8.625" style="84" customWidth="1"/>
    <col min="2" max="2" width="4.625" style="84" customWidth="1"/>
    <col min="3" max="3" width="35.625" style="84" customWidth="1"/>
    <col min="4" max="4" width="11.875" style="84" customWidth="1"/>
    <col min="5" max="5" width="7.75" style="84" customWidth="1"/>
    <col min="6" max="6" width="49.875" style="84" customWidth="1"/>
    <col min="7" max="7" width="14.75" style="84" customWidth="1"/>
    <col min="8" max="9" width="15.125" style="84" customWidth="1"/>
    <col min="10" max="256" width="10.375" style="84"/>
    <col min="257" max="257" width="8.625" style="84" customWidth="1"/>
    <col min="258" max="258" width="4.625" style="84" customWidth="1"/>
    <col min="259" max="259" width="35.625" style="84" customWidth="1"/>
    <col min="260" max="260" width="11.875" style="84" customWidth="1"/>
    <col min="261" max="261" width="7.75" style="84" customWidth="1"/>
    <col min="262" max="262" width="49.875" style="84" customWidth="1"/>
    <col min="263" max="263" width="14.75" style="84" customWidth="1"/>
    <col min="264" max="265" width="15.125" style="84" customWidth="1"/>
    <col min="266" max="512" width="10.375" style="84"/>
    <col min="513" max="513" width="8.625" style="84" customWidth="1"/>
    <col min="514" max="514" width="4.625" style="84" customWidth="1"/>
    <col min="515" max="515" width="35.625" style="84" customWidth="1"/>
    <col min="516" max="516" width="11.875" style="84" customWidth="1"/>
    <col min="517" max="517" width="7.75" style="84" customWidth="1"/>
    <col min="518" max="518" width="49.875" style="84" customWidth="1"/>
    <col min="519" max="519" width="14.75" style="84" customWidth="1"/>
    <col min="520" max="521" width="15.125" style="84" customWidth="1"/>
    <col min="522" max="768" width="10.375" style="84"/>
    <col min="769" max="769" width="8.625" style="84" customWidth="1"/>
    <col min="770" max="770" width="4.625" style="84" customWidth="1"/>
    <col min="771" max="771" width="35.625" style="84" customWidth="1"/>
    <col min="772" max="772" width="11.875" style="84" customWidth="1"/>
    <col min="773" max="773" width="7.75" style="84" customWidth="1"/>
    <col min="774" max="774" width="49.875" style="84" customWidth="1"/>
    <col min="775" max="775" width="14.75" style="84" customWidth="1"/>
    <col min="776" max="777" width="15.125" style="84" customWidth="1"/>
    <col min="778" max="1024" width="10.375" style="84"/>
    <col min="1025" max="1025" width="8.625" style="84" customWidth="1"/>
    <col min="1026" max="1026" width="4.625" style="84" customWidth="1"/>
    <col min="1027" max="1027" width="35.625" style="84" customWidth="1"/>
    <col min="1028" max="1028" width="11.875" style="84" customWidth="1"/>
    <col min="1029" max="1029" width="7.75" style="84" customWidth="1"/>
    <col min="1030" max="1030" width="49.875" style="84" customWidth="1"/>
    <col min="1031" max="1031" width="14.75" style="84" customWidth="1"/>
    <col min="1032" max="1033" width="15.125" style="84" customWidth="1"/>
    <col min="1034" max="1280" width="10.375" style="84"/>
    <col min="1281" max="1281" width="8.625" style="84" customWidth="1"/>
    <col min="1282" max="1282" width="4.625" style="84" customWidth="1"/>
    <col min="1283" max="1283" width="35.625" style="84" customWidth="1"/>
    <col min="1284" max="1284" width="11.875" style="84" customWidth="1"/>
    <col min="1285" max="1285" width="7.75" style="84" customWidth="1"/>
    <col min="1286" max="1286" width="49.875" style="84" customWidth="1"/>
    <col min="1287" max="1287" width="14.75" style="84" customWidth="1"/>
    <col min="1288" max="1289" width="15.125" style="84" customWidth="1"/>
    <col min="1290" max="1536" width="10.375" style="84"/>
    <col min="1537" max="1537" width="8.625" style="84" customWidth="1"/>
    <col min="1538" max="1538" width="4.625" style="84" customWidth="1"/>
    <col min="1539" max="1539" width="35.625" style="84" customWidth="1"/>
    <col min="1540" max="1540" width="11.875" style="84" customWidth="1"/>
    <col min="1541" max="1541" width="7.75" style="84" customWidth="1"/>
    <col min="1542" max="1542" width="49.875" style="84" customWidth="1"/>
    <col min="1543" max="1543" width="14.75" style="84" customWidth="1"/>
    <col min="1544" max="1545" width="15.125" style="84" customWidth="1"/>
    <col min="1546" max="1792" width="10.375" style="84"/>
    <col min="1793" max="1793" width="8.625" style="84" customWidth="1"/>
    <col min="1794" max="1794" width="4.625" style="84" customWidth="1"/>
    <col min="1795" max="1795" width="35.625" style="84" customWidth="1"/>
    <col min="1796" max="1796" width="11.875" style="84" customWidth="1"/>
    <col min="1797" max="1797" width="7.75" style="84" customWidth="1"/>
    <col min="1798" max="1798" width="49.875" style="84" customWidth="1"/>
    <col min="1799" max="1799" width="14.75" style="84" customWidth="1"/>
    <col min="1800" max="1801" width="15.125" style="84" customWidth="1"/>
    <col min="1802" max="2048" width="10.375" style="84"/>
    <col min="2049" max="2049" width="8.625" style="84" customWidth="1"/>
    <col min="2050" max="2050" width="4.625" style="84" customWidth="1"/>
    <col min="2051" max="2051" width="35.625" style="84" customWidth="1"/>
    <col min="2052" max="2052" width="11.875" style="84" customWidth="1"/>
    <col min="2053" max="2053" width="7.75" style="84" customWidth="1"/>
    <col min="2054" max="2054" width="49.875" style="84" customWidth="1"/>
    <col min="2055" max="2055" width="14.75" style="84" customWidth="1"/>
    <col min="2056" max="2057" width="15.125" style="84" customWidth="1"/>
    <col min="2058" max="2304" width="10.375" style="84"/>
    <col min="2305" max="2305" width="8.625" style="84" customWidth="1"/>
    <col min="2306" max="2306" width="4.625" style="84" customWidth="1"/>
    <col min="2307" max="2307" width="35.625" style="84" customWidth="1"/>
    <col min="2308" max="2308" width="11.875" style="84" customWidth="1"/>
    <col min="2309" max="2309" width="7.75" style="84" customWidth="1"/>
    <col min="2310" max="2310" width="49.875" style="84" customWidth="1"/>
    <col min="2311" max="2311" width="14.75" style="84" customWidth="1"/>
    <col min="2312" max="2313" width="15.125" style="84" customWidth="1"/>
    <col min="2314" max="2560" width="10.375" style="84"/>
    <col min="2561" max="2561" width="8.625" style="84" customWidth="1"/>
    <col min="2562" max="2562" width="4.625" style="84" customWidth="1"/>
    <col min="2563" max="2563" width="35.625" style="84" customWidth="1"/>
    <col min="2564" max="2564" width="11.875" style="84" customWidth="1"/>
    <col min="2565" max="2565" width="7.75" style="84" customWidth="1"/>
    <col min="2566" max="2566" width="49.875" style="84" customWidth="1"/>
    <col min="2567" max="2567" width="14.75" style="84" customWidth="1"/>
    <col min="2568" max="2569" width="15.125" style="84" customWidth="1"/>
    <col min="2570" max="2816" width="10.375" style="84"/>
    <col min="2817" max="2817" width="8.625" style="84" customWidth="1"/>
    <col min="2818" max="2818" width="4.625" style="84" customWidth="1"/>
    <col min="2819" max="2819" width="35.625" style="84" customWidth="1"/>
    <col min="2820" max="2820" width="11.875" style="84" customWidth="1"/>
    <col min="2821" max="2821" width="7.75" style="84" customWidth="1"/>
    <col min="2822" max="2822" width="49.875" style="84" customWidth="1"/>
    <col min="2823" max="2823" width="14.75" style="84" customWidth="1"/>
    <col min="2824" max="2825" width="15.125" style="84" customWidth="1"/>
    <col min="2826" max="3072" width="10.375" style="84"/>
    <col min="3073" max="3073" width="8.625" style="84" customWidth="1"/>
    <col min="3074" max="3074" width="4.625" style="84" customWidth="1"/>
    <col min="3075" max="3075" width="35.625" style="84" customWidth="1"/>
    <col min="3076" max="3076" width="11.875" style="84" customWidth="1"/>
    <col min="3077" max="3077" width="7.75" style="84" customWidth="1"/>
    <col min="3078" max="3078" width="49.875" style="84" customWidth="1"/>
    <col min="3079" max="3079" width="14.75" style="84" customWidth="1"/>
    <col min="3080" max="3081" width="15.125" style="84" customWidth="1"/>
    <col min="3082" max="3328" width="10.375" style="84"/>
    <col min="3329" max="3329" width="8.625" style="84" customWidth="1"/>
    <col min="3330" max="3330" width="4.625" style="84" customWidth="1"/>
    <col min="3331" max="3331" width="35.625" style="84" customWidth="1"/>
    <col min="3332" max="3332" width="11.875" style="84" customWidth="1"/>
    <col min="3333" max="3333" width="7.75" style="84" customWidth="1"/>
    <col min="3334" max="3334" width="49.875" style="84" customWidth="1"/>
    <col min="3335" max="3335" width="14.75" style="84" customWidth="1"/>
    <col min="3336" max="3337" width="15.125" style="84" customWidth="1"/>
    <col min="3338" max="3584" width="10.375" style="84"/>
    <col min="3585" max="3585" width="8.625" style="84" customWidth="1"/>
    <col min="3586" max="3586" width="4.625" style="84" customWidth="1"/>
    <col min="3587" max="3587" width="35.625" style="84" customWidth="1"/>
    <col min="3588" max="3588" width="11.875" style="84" customWidth="1"/>
    <col min="3589" max="3589" width="7.75" style="84" customWidth="1"/>
    <col min="3590" max="3590" width="49.875" style="84" customWidth="1"/>
    <col min="3591" max="3591" width="14.75" style="84" customWidth="1"/>
    <col min="3592" max="3593" width="15.125" style="84" customWidth="1"/>
    <col min="3594" max="3840" width="10.375" style="84"/>
    <col min="3841" max="3841" width="8.625" style="84" customWidth="1"/>
    <col min="3842" max="3842" width="4.625" style="84" customWidth="1"/>
    <col min="3843" max="3843" width="35.625" style="84" customWidth="1"/>
    <col min="3844" max="3844" width="11.875" style="84" customWidth="1"/>
    <col min="3845" max="3845" width="7.75" style="84" customWidth="1"/>
    <col min="3846" max="3846" width="49.875" style="84" customWidth="1"/>
    <col min="3847" max="3847" width="14.75" style="84" customWidth="1"/>
    <col min="3848" max="3849" width="15.125" style="84" customWidth="1"/>
    <col min="3850" max="4096" width="10.375" style="84"/>
    <col min="4097" max="4097" width="8.625" style="84" customWidth="1"/>
    <col min="4098" max="4098" width="4.625" style="84" customWidth="1"/>
    <col min="4099" max="4099" width="35.625" style="84" customWidth="1"/>
    <col min="4100" max="4100" width="11.875" style="84" customWidth="1"/>
    <col min="4101" max="4101" width="7.75" style="84" customWidth="1"/>
    <col min="4102" max="4102" width="49.875" style="84" customWidth="1"/>
    <col min="4103" max="4103" width="14.75" style="84" customWidth="1"/>
    <col min="4104" max="4105" width="15.125" style="84" customWidth="1"/>
    <col min="4106" max="4352" width="10.375" style="84"/>
    <col min="4353" max="4353" width="8.625" style="84" customWidth="1"/>
    <col min="4354" max="4354" width="4.625" style="84" customWidth="1"/>
    <col min="4355" max="4355" width="35.625" style="84" customWidth="1"/>
    <col min="4356" max="4356" width="11.875" style="84" customWidth="1"/>
    <col min="4357" max="4357" width="7.75" style="84" customWidth="1"/>
    <col min="4358" max="4358" width="49.875" style="84" customWidth="1"/>
    <col min="4359" max="4359" width="14.75" style="84" customWidth="1"/>
    <col min="4360" max="4361" width="15.125" style="84" customWidth="1"/>
    <col min="4362" max="4608" width="10.375" style="84"/>
    <col min="4609" max="4609" width="8.625" style="84" customWidth="1"/>
    <col min="4610" max="4610" width="4.625" style="84" customWidth="1"/>
    <col min="4611" max="4611" width="35.625" style="84" customWidth="1"/>
    <col min="4612" max="4612" width="11.875" style="84" customWidth="1"/>
    <col min="4613" max="4613" width="7.75" style="84" customWidth="1"/>
    <col min="4614" max="4614" width="49.875" style="84" customWidth="1"/>
    <col min="4615" max="4615" width="14.75" style="84" customWidth="1"/>
    <col min="4616" max="4617" width="15.125" style="84" customWidth="1"/>
    <col min="4618" max="4864" width="10.375" style="84"/>
    <col min="4865" max="4865" width="8.625" style="84" customWidth="1"/>
    <col min="4866" max="4866" width="4.625" style="84" customWidth="1"/>
    <col min="4867" max="4867" width="35.625" style="84" customWidth="1"/>
    <col min="4868" max="4868" width="11.875" style="84" customWidth="1"/>
    <col min="4869" max="4869" width="7.75" style="84" customWidth="1"/>
    <col min="4870" max="4870" width="49.875" style="84" customWidth="1"/>
    <col min="4871" max="4871" width="14.75" style="84" customWidth="1"/>
    <col min="4872" max="4873" width="15.125" style="84" customWidth="1"/>
    <col min="4874" max="5120" width="10.375" style="84"/>
    <col min="5121" max="5121" width="8.625" style="84" customWidth="1"/>
    <col min="5122" max="5122" width="4.625" style="84" customWidth="1"/>
    <col min="5123" max="5123" width="35.625" style="84" customWidth="1"/>
    <col min="5124" max="5124" width="11.875" style="84" customWidth="1"/>
    <col min="5125" max="5125" width="7.75" style="84" customWidth="1"/>
    <col min="5126" max="5126" width="49.875" style="84" customWidth="1"/>
    <col min="5127" max="5127" width="14.75" style="84" customWidth="1"/>
    <col min="5128" max="5129" width="15.125" style="84" customWidth="1"/>
    <col min="5130" max="5376" width="10.375" style="84"/>
    <col min="5377" max="5377" width="8.625" style="84" customWidth="1"/>
    <col min="5378" max="5378" width="4.625" style="84" customWidth="1"/>
    <col min="5379" max="5379" width="35.625" style="84" customWidth="1"/>
    <col min="5380" max="5380" width="11.875" style="84" customWidth="1"/>
    <col min="5381" max="5381" width="7.75" style="84" customWidth="1"/>
    <col min="5382" max="5382" width="49.875" style="84" customWidth="1"/>
    <col min="5383" max="5383" width="14.75" style="84" customWidth="1"/>
    <col min="5384" max="5385" width="15.125" style="84" customWidth="1"/>
    <col min="5386" max="5632" width="10.375" style="84"/>
    <col min="5633" max="5633" width="8.625" style="84" customWidth="1"/>
    <col min="5634" max="5634" width="4.625" style="84" customWidth="1"/>
    <col min="5635" max="5635" width="35.625" style="84" customWidth="1"/>
    <col min="5636" max="5636" width="11.875" style="84" customWidth="1"/>
    <col min="5637" max="5637" width="7.75" style="84" customWidth="1"/>
    <col min="5638" max="5638" width="49.875" style="84" customWidth="1"/>
    <col min="5639" max="5639" width="14.75" style="84" customWidth="1"/>
    <col min="5640" max="5641" width="15.125" style="84" customWidth="1"/>
    <col min="5642" max="5888" width="10.375" style="84"/>
    <col min="5889" max="5889" width="8.625" style="84" customWidth="1"/>
    <col min="5890" max="5890" width="4.625" style="84" customWidth="1"/>
    <col min="5891" max="5891" width="35.625" style="84" customWidth="1"/>
    <col min="5892" max="5892" width="11.875" style="84" customWidth="1"/>
    <col min="5893" max="5893" width="7.75" style="84" customWidth="1"/>
    <col min="5894" max="5894" width="49.875" style="84" customWidth="1"/>
    <col min="5895" max="5895" width="14.75" style="84" customWidth="1"/>
    <col min="5896" max="5897" width="15.125" style="84" customWidth="1"/>
    <col min="5898" max="6144" width="10.375" style="84"/>
    <col min="6145" max="6145" width="8.625" style="84" customWidth="1"/>
    <col min="6146" max="6146" width="4.625" style="84" customWidth="1"/>
    <col min="6147" max="6147" width="35.625" style="84" customWidth="1"/>
    <col min="6148" max="6148" width="11.875" style="84" customWidth="1"/>
    <col min="6149" max="6149" width="7.75" style="84" customWidth="1"/>
    <col min="6150" max="6150" width="49.875" style="84" customWidth="1"/>
    <col min="6151" max="6151" width="14.75" style="84" customWidth="1"/>
    <col min="6152" max="6153" width="15.125" style="84" customWidth="1"/>
    <col min="6154" max="6400" width="10.375" style="84"/>
    <col min="6401" max="6401" width="8.625" style="84" customWidth="1"/>
    <col min="6402" max="6402" width="4.625" style="84" customWidth="1"/>
    <col min="6403" max="6403" width="35.625" style="84" customWidth="1"/>
    <col min="6404" max="6404" width="11.875" style="84" customWidth="1"/>
    <col min="6405" max="6405" width="7.75" style="84" customWidth="1"/>
    <col min="6406" max="6406" width="49.875" style="84" customWidth="1"/>
    <col min="6407" max="6407" width="14.75" style="84" customWidth="1"/>
    <col min="6408" max="6409" width="15.125" style="84" customWidth="1"/>
    <col min="6410" max="6656" width="10.375" style="84"/>
    <col min="6657" max="6657" width="8.625" style="84" customWidth="1"/>
    <col min="6658" max="6658" width="4.625" style="84" customWidth="1"/>
    <col min="6659" max="6659" width="35.625" style="84" customWidth="1"/>
    <col min="6660" max="6660" width="11.875" style="84" customWidth="1"/>
    <col min="6661" max="6661" width="7.75" style="84" customWidth="1"/>
    <col min="6662" max="6662" width="49.875" style="84" customWidth="1"/>
    <col min="6663" max="6663" width="14.75" style="84" customWidth="1"/>
    <col min="6664" max="6665" width="15.125" style="84" customWidth="1"/>
    <col min="6666" max="6912" width="10.375" style="84"/>
    <col min="6913" max="6913" width="8.625" style="84" customWidth="1"/>
    <col min="6914" max="6914" width="4.625" style="84" customWidth="1"/>
    <col min="6915" max="6915" width="35.625" style="84" customWidth="1"/>
    <col min="6916" max="6916" width="11.875" style="84" customWidth="1"/>
    <col min="6917" max="6917" width="7.75" style="84" customWidth="1"/>
    <col min="6918" max="6918" width="49.875" style="84" customWidth="1"/>
    <col min="6919" max="6919" width="14.75" style="84" customWidth="1"/>
    <col min="6920" max="6921" width="15.125" style="84" customWidth="1"/>
    <col min="6922" max="7168" width="10.375" style="84"/>
    <col min="7169" max="7169" width="8.625" style="84" customWidth="1"/>
    <col min="7170" max="7170" width="4.625" style="84" customWidth="1"/>
    <col min="7171" max="7171" width="35.625" style="84" customWidth="1"/>
    <col min="7172" max="7172" width="11.875" style="84" customWidth="1"/>
    <col min="7173" max="7173" width="7.75" style="84" customWidth="1"/>
    <col min="7174" max="7174" width="49.875" style="84" customWidth="1"/>
    <col min="7175" max="7175" width="14.75" style="84" customWidth="1"/>
    <col min="7176" max="7177" width="15.125" style="84" customWidth="1"/>
    <col min="7178" max="7424" width="10.375" style="84"/>
    <col min="7425" max="7425" width="8.625" style="84" customWidth="1"/>
    <col min="7426" max="7426" width="4.625" style="84" customWidth="1"/>
    <col min="7427" max="7427" width="35.625" style="84" customWidth="1"/>
    <col min="7428" max="7428" width="11.875" style="84" customWidth="1"/>
    <col min="7429" max="7429" width="7.75" style="84" customWidth="1"/>
    <col min="7430" max="7430" width="49.875" style="84" customWidth="1"/>
    <col min="7431" max="7431" width="14.75" style="84" customWidth="1"/>
    <col min="7432" max="7433" width="15.125" style="84" customWidth="1"/>
    <col min="7434" max="7680" width="10.375" style="84"/>
    <col min="7681" max="7681" width="8.625" style="84" customWidth="1"/>
    <col min="7682" max="7682" width="4.625" style="84" customWidth="1"/>
    <col min="7683" max="7683" width="35.625" style="84" customWidth="1"/>
    <col min="7684" max="7684" width="11.875" style="84" customWidth="1"/>
    <col min="7685" max="7685" width="7.75" style="84" customWidth="1"/>
    <col min="7686" max="7686" width="49.875" style="84" customWidth="1"/>
    <col min="7687" max="7687" width="14.75" style="84" customWidth="1"/>
    <col min="7688" max="7689" width="15.125" style="84" customWidth="1"/>
    <col min="7690" max="7936" width="10.375" style="84"/>
    <col min="7937" max="7937" width="8.625" style="84" customWidth="1"/>
    <col min="7938" max="7938" width="4.625" style="84" customWidth="1"/>
    <col min="7939" max="7939" width="35.625" style="84" customWidth="1"/>
    <col min="7940" max="7940" width="11.875" style="84" customWidth="1"/>
    <col min="7941" max="7941" width="7.75" style="84" customWidth="1"/>
    <col min="7942" max="7942" width="49.875" style="84" customWidth="1"/>
    <col min="7943" max="7943" width="14.75" style="84" customWidth="1"/>
    <col min="7944" max="7945" width="15.125" style="84" customWidth="1"/>
    <col min="7946" max="8192" width="10.375" style="84"/>
    <col min="8193" max="8193" width="8.625" style="84" customWidth="1"/>
    <col min="8194" max="8194" width="4.625" style="84" customWidth="1"/>
    <col min="8195" max="8195" width="35.625" style="84" customWidth="1"/>
    <col min="8196" max="8196" width="11.875" style="84" customWidth="1"/>
    <col min="8197" max="8197" width="7.75" style="84" customWidth="1"/>
    <col min="8198" max="8198" width="49.875" style="84" customWidth="1"/>
    <col min="8199" max="8199" width="14.75" style="84" customWidth="1"/>
    <col min="8200" max="8201" width="15.125" style="84" customWidth="1"/>
    <col min="8202" max="8448" width="10.375" style="84"/>
    <col min="8449" max="8449" width="8.625" style="84" customWidth="1"/>
    <col min="8450" max="8450" width="4.625" style="84" customWidth="1"/>
    <col min="8451" max="8451" width="35.625" style="84" customWidth="1"/>
    <col min="8452" max="8452" width="11.875" style="84" customWidth="1"/>
    <col min="8453" max="8453" width="7.75" style="84" customWidth="1"/>
    <col min="8454" max="8454" width="49.875" style="84" customWidth="1"/>
    <col min="8455" max="8455" width="14.75" style="84" customWidth="1"/>
    <col min="8456" max="8457" width="15.125" style="84" customWidth="1"/>
    <col min="8458" max="8704" width="10.375" style="84"/>
    <col min="8705" max="8705" width="8.625" style="84" customWidth="1"/>
    <col min="8706" max="8706" width="4.625" style="84" customWidth="1"/>
    <col min="8707" max="8707" width="35.625" style="84" customWidth="1"/>
    <col min="8708" max="8708" width="11.875" style="84" customWidth="1"/>
    <col min="8709" max="8709" width="7.75" style="84" customWidth="1"/>
    <col min="8710" max="8710" width="49.875" style="84" customWidth="1"/>
    <col min="8711" max="8711" width="14.75" style="84" customWidth="1"/>
    <col min="8712" max="8713" width="15.125" style="84" customWidth="1"/>
    <col min="8714" max="8960" width="10.375" style="84"/>
    <col min="8961" max="8961" width="8.625" style="84" customWidth="1"/>
    <col min="8962" max="8962" width="4.625" style="84" customWidth="1"/>
    <col min="8963" max="8963" width="35.625" style="84" customWidth="1"/>
    <col min="8964" max="8964" width="11.875" style="84" customWidth="1"/>
    <col min="8965" max="8965" width="7.75" style="84" customWidth="1"/>
    <col min="8966" max="8966" width="49.875" style="84" customWidth="1"/>
    <col min="8967" max="8967" width="14.75" style="84" customWidth="1"/>
    <col min="8968" max="8969" width="15.125" style="84" customWidth="1"/>
    <col min="8970" max="9216" width="10.375" style="84"/>
    <col min="9217" max="9217" width="8.625" style="84" customWidth="1"/>
    <col min="9218" max="9218" width="4.625" style="84" customWidth="1"/>
    <col min="9219" max="9219" width="35.625" style="84" customWidth="1"/>
    <col min="9220" max="9220" width="11.875" style="84" customWidth="1"/>
    <col min="9221" max="9221" width="7.75" style="84" customWidth="1"/>
    <col min="9222" max="9222" width="49.875" style="84" customWidth="1"/>
    <col min="9223" max="9223" width="14.75" style="84" customWidth="1"/>
    <col min="9224" max="9225" width="15.125" style="84" customWidth="1"/>
    <col min="9226" max="9472" width="10.375" style="84"/>
    <col min="9473" max="9473" width="8.625" style="84" customWidth="1"/>
    <col min="9474" max="9474" width="4.625" style="84" customWidth="1"/>
    <col min="9475" max="9475" width="35.625" style="84" customWidth="1"/>
    <col min="9476" max="9476" width="11.875" style="84" customWidth="1"/>
    <col min="9477" max="9477" width="7.75" style="84" customWidth="1"/>
    <col min="9478" max="9478" width="49.875" style="84" customWidth="1"/>
    <col min="9479" max="9479" width="14.75" style="84" customWidth="1"/>
    <col min="9480" max="9481" width="15.125" style="84" customWidth="1"/>
    <col min="9482" max="9728" width="10.375" style="84"/>
    <col min="9729" max="9729" width="8.625" style="84" customWidth="1"/>
    <col min="9730" max="9730" width="4.625" style="84" customWidth="1"/>
    <col min="9731" max="9731" width="35.625" style="84" customWidth="1"/>
    <col min="9732" max="9732" width="11.875" style="84" customWidth="1"/>
    <col min="9733" max="9733" width="7.75" style="84" customWidth="1"/>
    <col min="9734" max="9734" width="49.875" style="84" customWidth="1"/>
    <col min="9735" max="9735" width="14.75" style="84" customWidth="1"/>
    <col min="9736" max="9737" width="15.125" style="84" customWidth="1"/>
    <col min="9738" max="9984" width="10.375" style="84"/>
    <col min="9985" max="9985" width="8.625" style="84" customWidth="1"/>
    <col min="9986" max="9986" width="4.625" style="84" customWidth="1"/>
    <col min="9987" max="9987" width="35.625" style="84" customWidth="1"/>
    <col min="9988" max="9988" width="11.875" style="84" customWidth="1"/>
    <col min="9989" max="9989" width="7.75" style="84" customWidth="1"/>
    <col min="9990" max="9990" width="49.875" style="84" customWidth="1"/>
    <col min="9991" max="9991" width="14.75" style="84" customWidth="1"/>
    <col min="9992" max="9993" width="15.125" style="84" customWidth="1"/>
    <col min="9994" max="10240" width="10.375" style="84"/>
    <col min="10241" max="10241" width="8.625" style="84" customWidth="1"/>
    <col min="10242" max="10242" width="4.625" style="84" customWidth="1"/>
    <col min="10243" max="10243" width="35.625" style="84" customWidth="1"/>
    <col min="10244" max="10244" width="11.875" style="84" customWidth="1"/>
    <col min="10245" max="10245" width="7.75" style="84" customWidth="1"/>
    <col min="10246" max="10246" width="49.875" style="84" customWidth="1"/>
    <col min="10247" max="10247" width="14.75" style="84" customWidth="1"/>
    <col min="10248" max="10249" width="15.125" style="84" customWidth="1"/>
    <col min="10250" max="10496" width="10.375" style="84"/>
    <col min="10497" max="10497" width="8.625" style="84" customWidth="1"/>
    <col min="10498" max="10498" width="4.625" style="84" customWidth="1"/>
    <col min="10499" max="10499" width="35.625" style="84" customWidth="1"/>
    <col min="10500" max="10500" width="11.875" style="84" customWidth="1"/>
    <col min="10501" max="10501" width="7.75" style="84" customWidth="1"/>
    <col min="10502" max="10502" width="49.875" style="84" customWidth="1"/>
    <col min="10503" max="10503" width="14.75" style="84" customWidth="1"/>
    <col min="10504" max="10505" width="15.125" style="84" customWidth="1"/>
    <col min="10506" max="10752" width="10.375" style="84"/>
    <col min="10753" max="10753" width="8.625" style="84" customWidth="1"/>
    <col min="10754" max="10754" width="4.625" style="84" customWidth="1"/>
    <col min="10755" max="10755" width="35.625" style="84" customWidth="1"/>
    <col min="10756" max="10756" width="11.875" style="84" customWidth="1"/>
    <col min="10757" max="10757" width="7.75" style="84" customWidth="1"/>
    <col min="10758" max="10758" width="49.875" style="84" customWidth="1"/>
    <col min="10759" max="10759" width="14.75" style="84" customWidth="1"/>
    <col min="10760" max="10761" width="15.125" style="84" customWidth="1"/>
    <col min="10762" max="11008" width="10.375" style="84"/>
    <col min="11009" max="11009" width="8.625" style="84" customWidth="1"/>
    <col min="11010" max="11010" width="4.625" style="84" customWidth="1"/>
    <col min="11011" max="11011" width="35.625" style="84" customWidth="1"/>
    <col min="11012" max="11012" width="11.875" style="84" customWidth="1"/>
    <col min="11013" max="11013" width="7.75" style="84" customWidth="1"/>
    <col min="11014" max="11014" width="49.875" style="84" customWidth="1"/>
    <col min="11015" max="11015" width="14.75" style="84" customWidth="1"/>
    <col min="11016" max="11017" width="15.125" style="84" customWidth="1"/>
    <col min="11018" max="11264" width="10.375" style="84"/>
    <col min="11265" max="11265" width="8.625" style="84" customWidth="1"/>
    <col min="11266" max="11266" width="4.625" style="84" customWidth="1"/>
    <col min="11267" max="11267" width="35.625" style="84" customWidth="1"/>
    <col min="11268" max="11268" width="11.875" style="84" customWidth="1"/>
    <col min="11269" max="11269" width="7.75" style="84" customWidth="1"/>
    <col min="11270" max="11270" width="49.875" style="84" customWidth="1"/>
    <col min="11271" max="11271" width="14.75" style="84" customWidth="1"/>
    <col min="11272" max="11273" width="15.125" style="84" customWidth="1"/>
    <col min="11274" max="11520" width="10.375" style="84"/>
    <col min="11521" max="11521" width="8.625" style="84" customWidth="1"/>
    <col min="11522" max="11522" width="4.625" style="84" customWidth="1"/>
    <col min="11523" max="11523" width="35.625" style="84" customWidth="1"/>
    <col min="11524" max="11524" width="11.875" style="84" customWidth="1"/>
    <col min="11525" max="11525" width="7.75" style="84" customWidth="1"/>
    <col min="11526" max="11526" width="49.875" style="84" customWidth="1"/>
    <col min="11527" max="11527" width="14.75" style="84" customWidth="1"/>
    <col min="11528" max="11529" width="15.125" style="84" customWidth="1"/>
    <col min="11530" max="11776" width="10.375" style="84"/>
    <col min="11777" max="11777" width="8.625" style="84" customWidth="1"/>
    <col min="11778" max="11778" width="4.625" style="84" customWidth="1"/>
    <col min="11779" max="11779" width="35.625" style="84" customWidth="1"/>
    <col min="11780" max="11780" width="11.875" style="84" customWidth="1"/>
    <col min="11781" max="11781" width="7.75" style="84" customWidth="1"/>
    <col min="11782" max="11782" width="49.875" style="84" customWidth="1"/>
    <col min="11783" max="11783" width="14.75" style="84" customWidth="1"/>
    <col min="11784" max="11785" width="15.125" style="84" customWidth="1"/>
    <col min="11786" max="12032" width="10.375" style="84"/>
    <col min="12033" max="12033" width="8.625" style="84" customWidth="1"/>
    <col min="12034" max="12034" width="4.625" style="84" customWidth="1"/>
    <col min="12035" max="12035" width="35.625" style="84" customWidth="1"/>
    <col min="12036" max="12036" width="11.875" style="84" customWidth="1"/>
    <col min="12037" max="12037" width="7.75" style="84" customWidth="1"/>
    <col min="12038" max="12038" width="49.875" style="84" customWidth="1"/>
    <col min="12039" max="12039" width="14.75" style="84" customWidth="1"/>
    <col min="12040" max="12041" width="15.125" style="84" customWidth="1"/>
    <col min="12042" max="12288" width="10.375" style="84"/>
    <col min="12289" max="12289" width="8.625" style="84" customWidth="1"/>
    <col min="12290" max="12290" width="4.625" style="84" customWidth="1"/>
    <col min="12291" max="12291" width="35.625" style="84" customWidth="1"/>
    <col min="12292" max="12292" width="11.875" style="84" customWidth="1"/>
    <col min="12293" max="12293" width="7.75" style="84" customWidth="1"/>
    <col min="12294" max="12294" width="49.875" style="84" customWidth="1"/>
    <col min="12295" max="12295" width="14.75" style="84" customWidth="1"/>
    <col min="12296" max="12297" width="15.125" style="84" customWidth="1"/>
    <col min="12298" max="12544" width="10.375" style="84"/>
    <col min="12545" max="12545" width="8.625" style="84" customWidth="1"/>
    <col min="12546" max="12546" width="4.625" style="84" customWidth="1"/>
    <col min="12547" max="12547" width="35.625" style="84" customWidth="1"/>
    <col min="12548" max="12548" width="11.875" style="84" customWidth="1"/>
    <col min="12549" max="12549" width="7.75" style="84" customWidth="1"/>
    <col min="12550" max="12550" width="49.875" style="84" customWidth="1"/>
    <col min="12551" max="12551" width="14.75" style="84" customWidth="1"/>
    <col min="12552" max="12553" width="15.125" style="84" customWidth="1"/>
    <col min="12554" max="12800" width="10.375" style="84"/>
    <col min="12801" max="12801" width="8.625" style="84" customWidth="1"/>
    <col min="12802" max="12802" width="4.625" style="84" customWidth="1"/>
    <col min="12803" max="12803" width="35.625" style="84" customWidth="1"/>
    <col min="12804" max="12804" width="11.875" style="84" customWidth="1"/>
    <col min="12805" max="12805" width="7.75" style="84" customWidth="1"/>
    <col min="12806" max="12806" width="49.875" style="84" customWidth="1"/>
    <col min="12807" max="12807" width="14.75" style="84" customWidth="1"/>
    <col min="12808" max="12809" width="15.125" style="84" customWidth="1"/>
    <col min="12810" max="13056" width="10.375" style="84"/>
    <col min="13057" max="13057" width="8.625" style="84" customWidth="1"/>
    <col min="13058" max="13058" width="4.625" style="84" customWidth="1"/>
    <col min="13059" max="13059" width="35.625" style="84" customWidth="1"/>
    <col min="13060" max="13060" width="11.875" style="84" customWidth="1"/>
    <col min="13061" max="13061" width="7.75" style="84" customWidth="1"/>
    <col min="13062" max="13062" width="49.875" style="84" customWidth="1"/>
    <col min="13063" max="13063" width="14.75" style="84" customWidth="1"/>
    <col min="13064" max="13065" width="15.125" style="84" customWidth="1"/>
    <col min="13066" max="13312" width="10.375" style="84"/>
    <col min="13313" max="13313" width="8.625" style="84" customWidth="1"/>
    <col min="13314" max="13314" width="4.625" style="84" customWidth="1"/>
    <col min="13315" max="13315" width="35.625" style="84" customWidth="1"/>
    <col min="13316" max="13316" width="11.875" style="84" customWidth="1"/>
    <col min="13317" max="13317" width="7.75" style="84" customWidth="1"/>
    <col min="13318" max="13318" width="49.875" style="84" customWidth="1"/>
    <col min="13319" max="13319" width="14.75" style="84" customWidth="1"/>
    <col min="13320" max="13321" width="15.125" style="84" customWidth="1"/>
    <col min="13322" max="13568" width="10.375" style="84"/>
    <col min="13569" max="13569" width="8.625" style="84" customWidth="1"/>
    <col min="13570" max="13570" width="4.625" style="84" customWidth="1"/>
    <col min="13571" max="13571" width="35.625" style="84" customWidth="1"/>
    <col min="13572" max="13572" width="11.875" style="84" customWidth="1"/>
    <col min="13573" max="13573" width="7.75" style="84" customWidth="1"/>
    <col min="13574" max="13574" width="49.875" style="84" customWidth="1"/>
    <col min="13575" max="13575" width="14.75" style="84" customWidth="1"/>
    <col min="13576" max="13577" width="15.125" style="84" customWidth="1"/>
    <col min="13578" max="13824" width="10.375" style="84"/>
    <col min="13825" max="13825" width="8.625" style="84" customWidth="1"/>
    <col min="13826" max="13826" width="4.625" style="84" customWidth="1"/>
    <col min="13827" max="13827" width="35.625" style="84" customWidth="1"/>
    <col min="13828" max="13828" width="11.875" style="84" customWidth="1"/>
    <col min="13829" max="13829" width="7.75" style="84" customWidth="1"/>
    <col min="13830" max="13830" width="49.875" style="84" customWidth="1"/>
    <col min="13831" max="13831" width="14.75" style="84" customWidth="1"/>
    <col min="13832" max="13833" width="15.125" style="84" customWidth="1"/>
    <col min="13834" max="14080" width="10.375" style="84"/>
    <col min="14081" max="14081" width="8.625" style="84" customWidth="1"/>
    <col min="14082" max="14082" width="4.625" style="84" customWidth="1"/>
    <col min="14083" max="14083" width="35.625" style="84" customWidth="1"/>
    <col min="14084" max="14084" width="11.875" style="84" customWidth="1"/>
    <col min="14085" max="14085" width="7.75" style="84" customWidth="1"/>
    <col min="14086" max="14086" width="49.875" style="84" customWidth="1"/>
    <col min="14087" max="14087" width="14.75" style="84" customWidth="1"/>
    <col min="14088" max="14089" width="15.125" style="84" customWidth="1"/>
    <col min="14090" max="14336" width="10.375" style="84"/>
    <col min="14337" max="14337" width="8.625" style="84" customWidth="1"/>
    <col min="14338" max="14338" width="4.625" style="84" customWidth="1"/>
    <col min="14339" max="14339" width="35.625" style="84" customWidth="1"/>
    <col min="14340" max="14340" width="11.875" style="84" customWidth="1"/>
    <col min="14341" max="14341" width="7.75" style="84" customWidth="1"/>
    <col min="14342" max="14342" width="49.875" style="84" customWidth="1"/>
    <col min="14343" max="14343" width="14.75" style="84" customWidth="1"/>
    <col min="14344" max="14345" width="15.125" style="84" customWidth="1"/>
    <col min="14346" max="14592" width="10.375" style="84"/>
    <col min="14593" max="14593" width="8.625" style="84" customWidth="1"/>
    <col min="14594" max="14594" width="4.625" style="84" customWidth="1"/>
    <col min="14595" max="14595" width="35.625" style="84" customWidth="1"/>
    <col min="14596" max="14596" width="11.875" style="84" customWidth="1"/>
    <col min="14597" max="14597" width="7.75" style="84" customWidth="1"/>
    <col min="14598" max="14598" width="49.875" style="84" customWidth="1"/>
    <col min="14599" max="14599" width="14.75" style="84" customWidth="1"/>
    <col min="14600" max="14601" width="15.125" style="84" customWidth="1"/>
    <col min="14602" max="14848" width="10.375" style="84"/>
    <col min="14849" max="14849" width="8.625" style="84" customWidth="1"/>
    <col min="14850" max="14850" width="4.625" style="84" customWidth="1"/>
    <col min="14851" max="14851" width="35.625" style="84" customWidth="1"/>
    <col min="14852" max="14852" width="11.875" style="84" customWidth="1"/>
    <col min="14853" max="14853" width="7.75" style="84" customWidth="1"/>
    <col min="14854" max="14854" width="49.875" style="84" customWidth="1"/>
    <col min="14855" max="14855" width="14.75" style="84" customWidth="1"/>
    <col min="14856" max="14857" width="15.125" style="84" customWidth="1"/>
    <col min="14858" max="15104" width="10.375" style="84"/>
    <col min="15105" max="15105" width="8.625" style="84" customWidth="1"/>
    <col min="15106" max="15106" width="4.625" style="84" customWidth="1"/>
    <col min="15107" max="15107" width="35.625" style="84" customWidth="1"/>
    <col min="15108" max="15108" width="11.875" style="84" customWidth="1"/>
    <col min="15109" max="15109" width="7.75" style="84" customWidth="1"/>
    <col min="15110" max="15110" width="49.875" style="84" customWidth="1"/>
    <col min="15111" max="15111" width="14.75" style="84" customWidth="1"/>
    <col min="15112" max="15113" width="15.125" style="84" customWidth="1"/>
    <col min="15114" max="15360" width="10.375" style="84"/>
    <col min="15361" max="15361" width="8.625" style="84" customWidth="1"/>
    <col min="15362" max="15362" width="4.625" style="84" customWidth="1"/>
    <col min="15363" max="15363" width="35.625" style="84" customWidth="1"/>
    <col min="15364" max="15364" width="11.875" style="84" customWidth="1"/>
    <col min="15365" max="15365" width="7.75" style="84" customWidth="1"/>
    <col min="15366" max="15366" width="49.875" style="84" customWidth="1"/>
    <col min="15367" max="15367" width="14.75" style="84" customWidth="1"/>
    <col min="15368" max="15369" width="15.125" style="84" customWidth="1"/>
    <col min="15370" max="15616" width="10.375" style="84"/>
    <col min="15617" max="15617" width="8.625" style="84" customWidth="1"/>
    <col min="15618" max="15618" width="4.625" style="84" customWidth="1"/>
    <col min="15619" max="15619" width="35.625" style="84" customWidth="1"/>
    <col min="15620" max="15620" width="11.875" style="84" customWidth="1"/>
    <col min="15621" max="15621" width="7.75" style="84" customWidth="1"/>
    <col min="15622" max="15622" width="49.875" style="84" customWidth="1"/>
    <col min="15623" max="15623" width="14.75" style="84" customWidth="1"/>
    <col min="15624" max="15625" width="15.125" style="84" customWidth="1"/>
    <col min="15626" max="15872" width="10.375" style="84"/>
    <col min="15873" max="15873" width="8.625" style="84" customWidth="1"/>
    <col min="15874" max="15874" width="4.625" style="84" customWidth="1"/>
    <col min="15875" max="15875" width="35.625" style="84" customWidth="1"/>
    <col min="15876" max="15876" width="11.875" style="84" customWidth="1"/>
    <col min="15877" max="15877" width="7.75" style="84" customWidth="1"/>
    <col min="15878" max="15878" width="49.875" style="84" customWidth="1"/>
    <col min="15879" max="15879" width="14.75" style="84" customWidth="1"/>
    <col min="15880" max="15881" width="15.125" style="84" customWidth="1"/>
    <col min="15882" max="16128" width="10.375" style="84"/>
    <col min="16129" max="16129" width="8.625" style="84" customWidth="1"/>
    <col min="16130" max="16130" width="4.625" style="84" customWidth="1"/>
    <col min="16131" max="16131" width="35.625" style="84" customWidth="1"/>
    <col min="16132" max="16132" width="11.875" style="84" customWidth="1"/>
    <col min="16133" max="16133" width="7.75" style="84" customWidth="1"/>
    <col min="16134" max="16134" width="49.875" style="84" customWidth="1"/>
    <col min="16135" max="16135" width="14.75" style="84" customWidth="1"/>
    <col min="16136" max="16137" width="15.125" style="84" customWidth="1"/>
    <col min="16138" max="16384" width="10.375" style="84"/>
  </cols>
  <sheetData>
    <row r="1" spans="2:7" ht="20.100000000000001" customHeight="1" thickBot="1" x14ac:dyDescent="0.45">
      <c r="B1" s="83" t="s">
        <v>159</v>
      </c>
    </row>
    <row r="2" spans="2:7" ht="11.25" customHeight="1" x14ac:dyDescent="0.4">
      <c r="B2" s="85"/>
      <c r="C2" s="155" t="s">
        <v>160</v>
      </c>
      <c r="D2" s="158" t="s">
        <v>161</v>
      </c>
      <c r="E2" s="155" t="s">
        <v>162</v>
      </c>
      <c r="F2" s="161" t="s">
        <v>163</v>
      </c>
      <c r="G2" s="150" t="s">
        <v>164</v>
      </c>
    </row>
    <row r="3" spans="2:7" ht="11.25" customHeight="1" x14ac:dyDescent="0.4">
      <c r="C3" s="156"/>
      <c r="D3" s="159"/>
      <c r="E3" s="156"/>
      <c r="F3" s="162"/>
      <c r="G3" s="151"/>
    </row>
    <row r="4" spans="2:7" ht="11.25" customHeight="1" x14ac:dyDescent="0.4">
      <c r="C4" s="157"/>
      <c r="D4" s="160"/>
      <c r="E4" s="157"/>
      <c r="F4" s="163"/>
      <c r="G4" s="152"/>
    </row>
    <row r="5" spans="2:7" ht="12" customHeight="1" x14ac:dyDescent="0.4">
      <c r="B5" s="153" t="s">
        <v>165</v>
      </c>
      <c r="C5" s="86" t="s">
        <v>166</v>
      </c>
      <c r="D5" s="87">
        <v>71800</v>
      </c>
      <c r="E5" s="88">
        <v>0</v>
      </c>
      <c r="F5" s="86" t="s">
        <v>167</v>
      </c>
      <c r="G5" s="86" t="s">
        <v>268</v>
      </c>
    </row>
    <row r="6" spans="2:7" ht="12" customHeight="1" x14ac:dyDescent="0.4">
      <c r="B6" s="154"/>
      <c r="C6" s="89" t="s">
        <v>168</v>
      </c>
      <c r="D6" s="90">
        <v>22000</v>
      </c>
      <c r="E6" s="91">
        <v>-2.1999999999999999E-2</v>
      </c>
      <c r="F6" s="89" t="s">
        <v>169</v>
      </c>
      <c r="G6" s="89" t="s">
        <v>267</v>
      </c>
    </row>
    <row r="7" spans="2:7" ht="12" customHeight="1" x14ac:dyDescent="0.4">
      <c r="B7" s="154"/>
      <c r="C7" s="89" t="s">
        <v>170</v>
      </c>
      <c r="D7" s="92">
        <v>80800</v>
      </c>
      <c r="E7" s="91">
        <v>0</v>
      </c>
      <c r="F7" s="89" t="s">
        <v>171</v>
      </c>
      <c r="G7" s="89" t="s">
        <v>275</v>
      </c>
    </row>
    <row r="8" spans="2:7" ht="12" customHeight="1" x14ac:dyDescent="0.4">
      <c r="B8" s="154"/>
      <c r="C8" s="89" t="s">
        <v>172</v>
      </c>
      <c r="D8" s="92">
        <v>68600</v>
      </c>
      <c r="E8" s="91">
        <v>0</v>
      </c>
      <c r="F8" s="89" t="s">
        <v>173</v>
      </c>
      <c r="G8" s="89" t="s">
        <v>266</v>
      </c>
    </row>
    <row r="9" spans="2:7" ht="12" customHeight="1" x14ac:dyDescent="0.4">
      <c r="B9" s="154"/>
      <c r="C9" s="93" t="s">
        <v>174</v>
      </c>
      <c r="D9" s="92">
        <v>42500</v>
      </c>
      <c r="E9" s="91">
        <v>-6.9605568445475496E-3</v>
      </c>
      <c r="F9" s="89" t="s">
        <v>175</v>
      </c>
      <c r="G9" s="89" t="s">
        <v>265</v>
      </c>
    </row>
    <row r="10" spans="2:7" ht="12" customHeight="1" x14ac:dyDescent="0.4">
      <c r="B10" s="154"/>
      <c r="C10" s="89" t="s">
        <v>176</v>
      </c>
      <c r="D10" s="92">
        <v>22200</v>
      </c>
      <c r="E10" s="91">
        <v>-2.1999999999999999E-2</v>
      </c>
      <c r="F10" s="89" t="s">
        <v>177</v>
      </c>
      <c r="G10" s="89" t="s">
        <v>264</v>
      </c>
    </row>
    <row r="11" spans="2:7" ht="12" customHeight="1" x14ac:dyDescent="0.4">
      <c r="B11" s="154"/>
      <c r="C11" s="89" t="s">
        <v>178</v>
      </c>
      <c r="D11" s="90">
        <v>20200</v>
      </c>
      <c r="E11" s="91">
        <v>-4.2999999999999997E-2</v>
      </c>
      <c r="F11" s="89" t="s">
        <v>244</v>
      </c>
      <c r="G11" s="89" t="s">
        <v>263</v>
      </c>
    </row>
    <row r="12" spans="2:7" ht="12" customHeight="1" x14ac:dyDescent="0.4">
      <c r="B12" s="154"/>
      <c r="C12" s="89" t="s">
        <v>245</v>
      </c>
      <c r="D12" s="92">
        <v>49000</v>
      </c>
      <c r="E12" s="91">
        <v>0</v>
      </c>
      <c r="F12" s="89" t="s">
        <v>179</v>
      </c>
      <c r="G12" s="89" t="s">
        <v>262</v>
      </c>
    </row>
    <row r="13" spans="2:7" ht="12" customHeight="1" x14ac:dyDescent="0.4">
      <c r="B13" s="154"/>
      <c r="C13" s="89" t="s">
        <v>180</v>
      </c>
      <c r="D13" s="92">
        <v>77000</v>
      </c>
      <c r="E13" s="91">
        <v>-3.8659793814432852E-3</v>
      </c>
      <c r="F13" s="89" t="s">
        <v>181</v>
      </c>
      <c r="G13" s="89" t="s">
        <v>274</v>
      </c>
    </row>
    <row r="14" spans="2:7" ht="12" customHeight="1" x14ac:dyDescent="0.4">
      <c r="B14" s="154"/>
      <c r="C14" s="89" t="s">
        <v>182</v>
      </c>
      <c r="D14" s="90">
        <v>112000</v>
      </c>
      <c r="E14" s="91">
        <v>0</v>
      </c>
      <c r="F14" s="89" t="s">
        <v>183</v>
      </c>
      <c r="G14" s="89" t="s">
        <v>273</v>
      </c>
    </row>
    <row r="15" spans="2:7" ht="12" customHeight="1" x14ac:dyDescent="0.4">
      <c r="B15" s="154"/>
      <c r="C15" s="89" t="s">
        <v>184</v>
      </c>
      <c r="D15" s="90">
        <v>62400</v>
      </c>
      <c r="E15" s="91">
        <v>-3.1897926634768536E-3</v>
      </c>
      <c r="F15" s="89" t="s">
        <v>185</v>
      </c>
      <c r="G15" s="89" t="s">
        <v>261</v>
      </c>
    </row>
    <row r="16" spans="2:7" ht="12" customHeight="1" x14ac:dyDescent="0.4">
      <c r="B16" s="154"/>
      <c r="C16" s="89" t="s">
        <v>257</v>
      </c>
      <c r="D16" s="92">
        <v>24100</v>
      </c>
      <c r="E16" s="91">
        <v>-4.7E-2</v>
      </c>
      <c r="F16" s="89" t="s">
        <v>186</v>
      </c>
      <c r="G16" s="89" t="s">
        <v>246</v>
      </c>
    </row>
    <row r="17" spans="2:7" ht="12" customHeight="1" x14ac:dyDescent="0.4">
      <c r="B17" s="154"/>
      <c r="C17" s="89" t="s">
        <v>187</v>
      </c>
      <c r="D17" s="92">
        <v>23200</v>
      </c>
      <c r="E17" s="91">
        <v>8.6956521739129933E-3</v>
      </c>
      <c r="F17" s="89" t="s">
        <v>188</v>
      </c>
      <c r="G17" s="89" t="s">
        <v>260</v>
      </c>
    </row>
    <row r="18" spans="2:7" ht="12" customHeight="1" x14ac:dyDescent="0.4">
      <c r="B18" s="153" t="s">
        <v>189</v>
      </c>
      <c r="C18" s="86" t="s">
        <v>190</v>
      </c>
      <c r="D18" s="87">
        <v>71800</v>
      </c>
      <c r="E18" s="88">
        <v>0</v>
      </c>
      <c r="F18" s="86" t="s">
        <v>191</v>
      </c>
      <c r="G18" s="86" t="s">
        <v>192</v>
      </c>
    </row>
    <row r="19" spans="2:7" ht="12" customHeight="1" x14ac:dyDescent="0.4">
      <c r="B19" s="154"/>
      <c r="C19" s="89" t="s">
        <v>193</v>
      </c>
      <c r="D19" s="92">
        <v>60800</v>
      </c>
      <c r="E19" s="91">
        <v>0</v>
      </c>
      <c r="F19" s="89" t="s">
        <v>194</v>
      </c>
      <c r="G19" s="89" t="s">
        <v>195</v>
      </c>
    </row>
    <row r="20" spans="2:7" ht="12" customHeight="1" x14ac:dyDescent="0.4">
      <c r="B20" s="154"/>
      <c r="C20" s="89" t="s">
        <v>196</v>
      </c>
      <c r="D20" s="92">
        <v>50500</v>
      </c>
      <c r="E20" s="91">
        <v>0</v>
      </c>
      <c r="F20" s="89" t="s">
        <v>197</v>
      </c>
      <c r="G20" s="89" t="s">
        <v>198</v>
      </c>
    </row>
    <row r="21" spans="2:7" ht="12" customHeight="1" x14ac:dyDescent="0.4">
      <c r="B21" s="154"/>
      <c r="C21" s="89" t="s">
        <v>199</v>
      </c>
      <c r="D21" s="92">
        <v>63800</v>
      </c>
      <c r="E21" s="91">
        <v>0</v>
      </c>
      <c r="F21" s="94" t="s">
        <v>200</v>
      </c>
      <c r="G21" s="89" t="s">
        <v>201</v>
      </c>
    </row>
    <row r="22" spans="2:7" ht="12" customHeight="1" x14ac:dyDescent="0.4">
      <c r="B22" s="154"/>
      <c r="C22" s="89" t="s">
        <v>202</v>
      </c>
      <c r="D22" s="92">
        <v>65800</v>
      </c>
      <c r="E22" s="91">
        <v>0</v>
      </c>
      <c r="F22" s="94" t="s">
        <v>203</v>
      </c>
      <c r="G22" s="89" t="s">
        <v>201</v>
      </c>
    </row>
    <row r="23" spans="2:7" ht="12" customHeight="1" x14ac:dyDescent="0.4">
      <c r="B23" s="154"/>
      <c r="C23" s="89" t="s">
        <v>204</v>
      </c>
      <c r="D23" s="92">
        <v>44200</v>
      </c>
      <c r="E23" s="91">
        <v>-8.9999999999999993E-3</v>
      </c>
      <c r="F23" s="94" t="s">
        <v>205</v>
      </c>
      <c r="G23" s="89" t="s">
        <v>206</v>
      </c>
    </row>
    <row r="24" spans="2:7" ht="12" customHeight="1" x14ac:dyDescent="0.4">
      <c r="B24" s="154"/>
      <c r="C24" s="89" t="s">
        <v>207</v>
      </c>
      <c r="D24" s="92">
        <v>30200</v>
      </c>
      <c r="E24" s="91">
        <v>-1.6E-2</v>
      </c>
      <c r="F24" s="89" t="s">
        <v>208</v>
      </c>
      <c r="G24" s="89" t="s">
        <v>209</v>
      </c>
    </row>
    <row r="25" spans="2:7" ht="12" customHeight="1" x14ac:dyDescent="0.4">
      <c r="B25" s="154"/>
      <c r="C25" s="89" t="s">
        <v>210</v>
      </c>
      <c r="D25" s="92">
        <v>30900</v>
      </c>
      <c r="E25" s="91">
        <v>-9.52380952380949E-3</v>
      </c>
      <c r="F25" s="89" t="s">
        <v>211</v>
      </c>
      <c r="G25" s="89" t="s">
        <v>272</v>
      </c>
    </row>
    <row r="26" spans="2:7" ht="12" customHeight="1" x14ac:dyDescent="0.4">
      <c r="B26" s="154"/>
      <c r="C26" s="89" t="s">
        <v>212</v>
      </c>
      <c r="D26" s="92">
        <v>45000</v>
      </c>
      <c r="E26" s="91">
        <v>-4.0000000000000001E-3</v>
      </c>
      <c r="F26" s="89" t="s">
        <v>213</v>
      </c>
      <c r="G26" s="89" t="s">
        <v>214</v>
      </c>
    </row>
    <row r="27" spans="2:7" ht="12" customHeight="1" x14ac:dyDescent="0.4">
      <c r="B27" s="154"/>
      <c r="C27" s="89" t="s">
        <v>215</v>
      </c>
      <c r="D27" s="90">
        <v>18700</v>
      </c>
      <c r="E27" s="91">
        <v>-4.1000000000000002E-2</v>
      </c>
      <c r="F27" s="89" t="s">
        <v>216</v>
      </c>
      <c r="G27" s="89" t="s">
        <v>246</v>
      </c>
    </row>
    <row r="28" spans="2:7" ht="12" customHeight="1" x14ac:dyDescent="0.4">
      <c r="B28" s="154"/>
      <c r="C28" s="89" t="s">
        <v>217</v>
      </c>
      <c r="D28" s="92">
        <v>12000</v>
      </c>
      <c r="E28" s="91">
        <v>-2.4E-2</v>
      </c>
      <c r="F28" s="89" t="s">
        <v>218</v>
      </c>
      <c r="G28" s="89" t="s">
        <v>219</v>
      </c>
    </row>
    <row r="29" spans="2:7" ht="12" customHeight="1" x14ac:dyDescent="0.4">
      <c r="B29" s="154"/>
      <c r="C29" s="89" t="s">
        <v>220</v>
      </c>
      <c r="D29" s="92">
        <v>17800</v>
      </c>
      <c r="E29" s="91">
        <v>-1.098901098901095E-2</v>
      </c>
      <c r="F29" s="94" t="s">
        <v>221</v>
      </c>
      <c r="G29" s="89" t="s">
        <v>249</v>
      </c>
    </row>
    <row r="30" spans="2:7" ht="12" customHeight="1" x14ac:dyDescent="0.4">
      <c r="B30" s="154"/>
      <c r="C30" s="89" t="s">
        <v>222</v>
      </c>
      <c r="D30" s="92">
        <v>139000</v>
      </c>
      <c r="E30" s="91">
        <v>0</v>
      </c>
      <c r="F30" s="89" t="s">
        <v>223</v>
      </c>
      <c r="G30" s="89" t="s">
        <v>271</v>
      </c>
    </row>
    <row r="31" spans="2:7" ht="12" customHeight="1" x14ac:dyDescent="0.4">
      <c r="B31" s="154"/>
      <c r="C31" s="89" t="s">
        <v>224</v>
      </c>
      <c r="D31" s="92">
        <v>67800</v>
      </c>
      <c r="E31" s="91">
        <v>-3.0000000000000001E-3</v>
      </c>
      <c r="F31" s="89" t="s">
        <v>225</v>
      </c>
      <c r="G31" s="89" t="s">
        <v>270</v>
      </c>
    </row>
    <row r="32" spans="2:7" ht="12" customHeight="1" x14ac:dyDescent="0.4">
      <c r="B32" s="154"/>
      <c r="C32" s="89" t="s">
        <v>226</v>
      </c>
      <c r="D32" s="92">
        <v>100000</v>
      </c>
      <c r="E32" s="91">
        <v>-9.8039215686274161E-3</v>
      </c>
      <c r="F32" s="94" t="s">
        <v>247</v>
      </c>
      <c r="G32" s="89" t="s">
        <v>269</v>
      </c>
    </row>
    <row r="33" spans="2:7" ht="12" customHeight="1" x14ac:dyDescent="0.4">
      <c r="B33" s="154"/>
      <c r="C33" s="89" t="s">
        <v>227</v>
      </c>
      <c r="D33" s="92">
        <v>18700</v>
      </c>
      <c r="E33" s="91">
        <v>-4.1000000000000002E-2</v>
      </c>
      <c r="F33" s="89" t="s">
        <v>228</v>
      </c>
      <c r="G33" s="89" t="s">
        <v>250</v>
      </c>
    </row>
    <row r="34" spans="2:7" ht="12" customHeight="1" x14ac:dyDescent="0.4">
      <c r="B34" s="154"/>
      <c r="C34" s="89" t="s">
        <v>229</v>
      </c>
      <c r="D34" s="92">
        <v>24600</v>
      </c>
      <c r="E34" s="91">
        <v>-3.1E-2</v>
      </c>
      <c r="F34" s="89" t="s">
        <v>230</v>
      </c>
      <c r="G34" s="89" t="s">
        <v>248</v>
      </c>
    </row>
    <row r="35" spans="2:7" ht="12" customHeight="1" x14ac:dyDescent="0.4">
      <c r="B35" s="154"/>
      <c r="C35" s="89" t="s">
        <v>231</v>
      </c>
      <c r="D35" s="92">
        <v>49100</v>
      </c>
      <c r="E35" s="91">
        <v>0</v>
      </c>
      <c r="F35" s="94" t="s">
        <v>232</v>
      </c>
      <c r="G35" s="89" t="s">
        <v>233</v>
      </c>
    </row>
    <row r="36" spans="2:7" ht="12" customHeight="1" x14ac:dyDescent="0.4">
      <c r="B36" s="154"/>
      <c r="C36" s="89" t="s">
        <v>234</v>
      </c>
      <c r="D36" s="92">
        <v>25900</v>
      </c>
      <c r="E36" s="91">
        <v>-8.0000000000000002E-3</v>
      </c>
      <c r="F36" s="89" t="s">
        <v>235</v>
      </c>
      <c r="G36" s="89" t="s">
        <v>236</v>
      </c>
    </row>
    <row r="37" spans="2:7" ht="12" customHeight="1" thickBot="1" x14ac:dyDescent="0.45">
      <c r="B37" s="154"/>
      <c r="C37" s="89" t="s">
        <v>237</v>
      </c>
      <c r="D37" s="92">
        <v>820</v>
      </c>
      <c r="E37" s="91">
        <v>-2.4E-2</v>
      </c>
      <c r="F37" s="89" t="s">
        <v>238</v>
      </c>
      <c r="G37" s="89" t="s">
        <v>239</v>
      </c>
    </row>
    <row r="38" spans="2:7" ht="3" customHeight="1" x14ac:dyDescent="0.4">
      <c r="B38" s="85"/>
      <c r="C38" s="95"/>
      <c r="D38" s="95"/>
      <c r="E38" s="95"/>
      <c r="F38" s="95"/>
      <c r="G38" s="95"/>
    </row>
    <row r="39" spans="2:7" ht="12" customHeight="1" x14ac:dyDescent="0.4">
      <c r="B39" s="96" t="s">
        <v>240</v>
      </c>
    </row>
    <row r="40" spans="2:7" ht="12.75" customHeight="1" x14ac:dyDescent="0.4">
      <c r="B40" s="97" t="s">
        <v>252</v>
      </c>
    </row>
  </sheetData>
  <customSheetViews>
    <customSheetView guid="{80B4519F-183B-4C82-A38E-630D8D94E110}" showPageBreaks="1" fitToPage="1" printArea="1" view="pageBreakPreview" topLeftCell="A22">
      <selection activeCell="C27" sqref="C27"/>
      <pageMargins left="0" right="0.78740157480314965" top="0.6692913385826772" bottom="0.70866141732283472" header="0" footer="0"/>
      <printOptions verticalCentered="1"/>
      <pageSetup paperSize="9" scale="95" orientation="landscape" r:id="rId1"/>
      <headerFooter alignWithMargins="0"/>
    </customSheetView>
    <customSheetView guid="{5C0336DF-CFD0-4954-9BF7-0F256A13491A}" showPageBreaks="1" fitToPage="1" printArea="1" view="pageBreakPreview" topLeftCell="C1">
      <selection activeCell="F21" sqref="F21"/>
      <pageMargins left="0" right="0.78740157480314965" top="0.6692913385826772" bottom="0.70866141732283472" header="0" footer="0"/>
      <printOptions verticalCentered="1"/>
      <pageSetup paperSize="9" scale="95" orientation="landscape" r:id="rId2"/>
      <headerFooter alignWithMargins="0"/>
    </customSheetView>
    <customSheetView guid="{B27B1357-BCA2-4BDB-8B2A-2722423B4CCD}" showPageBreaks="1" fitToPage="1" printArea="1" view="pageBreakPreview" topLeftCell="A22">
      <selection activeCell="C27" sqref="C27"/>
      <pageMargins left="0" right="0.78740157480314965" top="0.6692913385826772" bottom="0.70866141732283472" header="0" footer="0"/>
      <printOptions verticalCentered="1"/>
      <pageSetup paperSize="9" scale="96" orientation="landscape" r:id="rId3"/>
      <headerFooter alignWithMargins="0"/>
    </customSheetView>
    <customSheetView guid="{7B25EC25-996D-4AB2-AFDD-D5A685B98BA4}" showPageBreaks="1" fitToPage="1" printArea="1" view="pageBreakPreview" topLeftCell="C1">
      <selection activeCell="F21" sqref="F21"/>
      <pageMargins left="0" right="0.78740157480314965" top="0.6692913385826772" bottom="0.70866141732283472" header="0" footer="0"/>
      <printOptions verticalCentered="1"/>
      <pageSetup paperSize="9" orientation="landscape" r:id="rId4"/>
      <headerFooter alignWithMargins="0"/>
    </customSheetView>
  </customSheetViews>
  <mergeCells count="7">
    <mergeCell ref="G2:G4"/>
    <mergeCell ref="B5:B17"/>
    <mergeCell ref="B18:B37"/>
    <mergeCell ref="C2:C4"/>
    <mergeCell ref="D2:D4"/>
    <mergeCell ref="E2:E4"/>
    <mergeCell ref="F2:F4"/>
  </mergeCells>
  <phoneticPr fontId="4"/>
  <printOptions verticalCentered="1" gridLinesSet="0"/>
  <pageMargins left="0" right="0.78740157480314965" top="0.6692913385826772" bottom="0.70866141732283472" header="0" footer="0"/>
  <pageSetup paperSize="9" scale="95" orientation="landscape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A1.2.3</vt:lpstr>
      <vt:lpstr>A4</vt:lpstr>
      <vt:lpstr>A5</vt:lpstr>
      <vt:lpstr>A1.2.3!Print_Area</vt:lpstr>
      <vt:lpstr>'A4'!Print_Area</vt:lpstr>
      <vt:lpstr>'A5'!Print_Area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掛川市</cp:lastModifiedBy>
  <cp:lastPrinted>2020-03-03T02:03:04Z</cp:lastPrinted>
  <dcterms:created xsi:type="dcterms:W3CDTF">2015-06-05T18:19:34Z</dcterms:created>
  <dcterms:modified xsi:type="dcterms:W3CDTF">2020-03-03T02:06:24Z</dcterms:modified>
</cp:coreProperties>
</file>