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1.2" sheetId="3" r:id="rId1"/>
    <sheet name="D3" sheetId="2" r:id="rId2"/>
    <sheet name="D4" sheetId="5" r:id="rId3"/>
  </sheets>
  <definedNames>
    <definedName name="_xlnm.Print_Area" localSheetId="0">'D1.2'!$A$1:$J$55</definedName>
    <definedName name="_xlnm.Print_Area" localSheetId="1">'D3'!$A$1:$U$25</definedName>
    <definedName name="_xlnm.Print_Area" localSheetId="2">'D4'!$A$1:$K$346</definedName>
  </definedNames>
  <calcPr calcId="162913"/>
</workbook>
</file>

<file path=xl/calcChain.xml><?xml version="1.0" encoding="utf-8"?>
<calcChain xmlns="http://schemas.openxmlformats.org/spreadsheetml/2006/main">
  <c r="J35" i="3" l="1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34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6" i="3"/>
  <c r="H33" i="3" l="1"/>
  <c r="H5" i="3"/>
</calcChain>
</file>

<file path=xl/sharedStrings.xml><?xml version="1.0" encoding="utf-8"?>
<sst xmlns="http://schemas.openxmlformats.org/spreadsheetml/2006/main" count="1527" uniqueCount="681">
  <si>
    <t>３　産業大分類別従業者規模別数</t>
    <rPh sb="8" eb="10">
      <t>ジュウギョウ</t>
    </rPh>
    <rPh sb="10" eb="11">
      <t>シャ</t>
    </rPh>
    <rPh sb="11" eb="14">
      <t>キボベツ</t>
    </rPh>
    <rPh sb="14" eb="15">
      <t>カズ</t>
    </rPh>
    <phoneticPr fontId="3"/>
  </si>
  <si>
    <t>産業大分類</t>
  </si>
  <si>
    <t>総　　　数</t>
    <phoneticPr fontId="3"/>
  </si>
  <si>
    <t>１ ～ ４ 人</t>
    <phoneticPr fontId="3"/>
  </si>
  <si>
    <t>５ ～ ９ 人</t>
  </si>
  <si>
    <t>10 ～ 19人</t>
    <rPh sb="7" eb="8">
      <t>ニン</t>
    </rPh>
    <phoneticPr fontId="3"/>
  </si>
  <si>
    <t>20 ～ 29 人</t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</si>
  <si>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</si>
  <si>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</si>
  <si>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6">
      <t>ニンイジョウ</t>
    </rPh>
    <phoneticPr fontId="3"/>
  </si>
  <si>
    <t>出向・派遣のみ</t>
    <rPh sb="0" eb="2">
      <t>シュッコウ</t>
    </rPh>
    <rPh sb="3" eb="5">
      <t>ハケン</t>
    </rPh>
    <phoneticPr fontId="3"/>
  </si>
  <si>
    <t>事業所数</t>
  </si>
  <si>
    <t>従業者数</t>
  </si>
  <si>
    <t>従業員数</t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</si>
  <si>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</si>
  <si>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</si>
  <si>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</si>
  <si>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-</t>
    <phoneticPr fontId="3"/>
  </si>
  <si>
    <t>Ａ</t>
  </si>
  <si>
    <t>農・林業</t>
    <rPh sb="2" eb="3">
      <t>リン</t>
    </rPh>
    <phoneticPr fontId="3"/>
  </si>
  <si>
    <t>-</t>
  </si>
  <si>
    <t>Ｂ</t>
  </si>
  <si>
    <t>漁業</t>
    <rPh sb="0" eb="2">
      <t>ギョギョウ</t>
    </rPh>
    <phoneticPr fontId="3"/>
  </si>
  <si>
    <t>-</t>
    <phoneticPr fontId="3"/>
  </si>
  <si>
    <t>.</t>
    <phoneticPr fontId="3"/>
  </si>
  <si>
    <t>Ｃ</t>
  </si>
  <si>
    <t>鉱業・採石業
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</si>
  <si>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</si>
  <si>
    <t>建設業</t>
  </si>
  <si>
    <t>Ｅ</t>
  </si>
  <si>
    <t>製造業</t>
  </si>
  <si>
    <t>Ｆ</t>
  </si>
  <si>
    <t>電気･ガス
熱供給・水道業</t>
    <rPh sb="6" eb="7">
      <t>ネツ</t>
    </rPh>
    <rPh sb="7" eb="9">
      <t>キョウキュウ</t>
    </rPh>
    <phoneticPr fontId="3"/>
  </si>
  <si>
    <t>Ｇ</t>
  </si>
  <si>
    <t>情報通信業</t>
    <rPh sb="0" eb="2">
      <t>ジョウホウ</t>
    </rPh>
    <phoneticPr fontId="3"/>
  </si>
  <si>
    <t>Ｈ</t>
  </si>
  <si>
    <t>運輸・郵便業</t>
    <rPh sb="0" eb="2">
      <t>ウンユ</t>
    </rPh>
    <rPh sb="3" eb="5">
      <t>ユウビン</t>
    </rPh>
    <rPh sb="5" eb="6">
      <t>ギョウ</t>
    </rPh>
    <phoneticPr fontId="3"/>
  </si>
  <si>
    <t>Ｉ</t>
  </si>
  <si>
    <t>卸売･小売業</t>
  </si>
  <si>
    <t>Ｊ</t>
  </si>
  <si>
    <t>金融・保険業</t>
  </si>
  <si>
    <t>Ｋ</t>
  </si>
  <si>
    <t>不動産
物品賃貸業</t>
    <rPh sb="4" eb="6">
      <t>ブッピン</t>
    </rPh>
    <rPh sb="6" eb="8">
      <t>チンタイ</t>
    </rPh>
    <phoneticPr fontId="3"/>
  </si>
  <si>
    <t>Ｌ</t>
  </si>
  <si>
    <t>学術研究
技術サービス業</t>
    <rPh sb="0" eb="2">
      <t>ガクジュツ</t>
    </rPh>
    <rPh sb="2" eb="4">
      <t>ケンキュウ</t>
    </rPh>
    <rPh sb="5" eb="7">
      <t>ギジュツ</t>
    </rPh>
    <rPh sb="6" eb="7">
      <t>センギ</t>
    </rPh>
    <rPh sb="11" eb="12">
      <t>ギョウ</t>
    </rPh>
    <phoneticPr fontId="3"/>
  </si>
  <si>
    <t>Ｍ</t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</si>
  <si>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</si>
  <si>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Ｎ</t>
  </si>
  <si>
    <t>生活関連ｻｰﾋﾞｽ業
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3"/>
  </si>
  <si>
    <t>Ｏ</t>
  </si>
  <si>
    <t>教育・学習支援業</t>
    <rPh sb="0" eb="2">
      <t>キョウイク</t>
    </rPh>
    <rPh sb="3" eb="4">
      <t>ガク</t>
    </rPh>
    <rPh sb="4" eb="5">
      <t>シュウ</t>
    </rPh>
    <phoneticPr fontId="1"/>
  </si>
  <si>
    <t>Ｐ</t>
  </si>
  <si>
    <t>医療・福祉</t>
    <rPh sb="0" eb="2">
      <t>イリョウ</t>
    </rPh>
    <phoneticPr fontId="7"/>
  </si>
  <si>
    <t>Ｑ</t>
  </si>
  <si>
    <t>複合サービス事業</t>
    <rPh sb="0" eb="2">
      <t>フクゴウ</t>
    </rPh>
    <phoneticPr fontId="1"/>
  </si>
  <si>
    <t>Ｒ</t>
  </si>
  <si>
    <t>その他サービス業</t>
    <rPh sb="2" eb="3">
      <t>タ</t>
    </rPh>
    <rPh sb="7" eb="8">
      <t>ギョウ</t>
    </rPh>
    <phoneticPr fontId="1"/>
  </si>
  <si>
    <t>Ｓ</t>
    <phoneticPr fontId="3"/>
  </si>
  <si>
    <t>公務</t>
    <rPh sb="0" eb="2">
      <t>コウム</t>
    </rPh>
    <phoneticPr fontId="1"/>
  </si>
  <si>
    <t>１　産業大分類別事業所数</t>
    <phoneticPr fontId="3"/>
  </si>
  <si>
    <t>（単位：事業所、％）</t>
    <phoneticPr fontId="3"/>
  </si>
  <si>
    <t>事　　　　　業　　　　　所　　　　　　数</t>
    <phoneticPr fontId="3"/>
  </si>
  <si>
    <t>平成13
(2001)</t>
    <rPh sb="0" eb="2">
      <t>ヘイセイ</t>
    </rPh>
    <phoneticPr fontId="3"/>
  </si>
  <si>
    <t>16
(2004)</t>
    <phoneticPr fontId="3"/>
  </si>
  <si>
    <t>18
(2006)</t>
    <phoneticPr fontId="3"/>
  </si>
  <si>
    <t>21
(2009)</t>
    <phoneticPr fontId="3"/>
  </si>
  <si>
    <t>23
(2011)</t>
    <phoneticPr fontId="3"/>
  </si>
  <si>
    <t>26
(2014)</t>
    <phoneticPr fontId="3"/>
  </si>
  <si>
    <t>構 成 比</t>
  </si>
  <si>
    <t>総　　　　数</t>
    <phoneticPr fontId="3"/>
  </si>
  <si>
    <t>Ａ</t>
    <phoneticPr fontId="3"/>
  </si>
  <si>
    <t>･･･</t>
    <phoneticPr fontId="3"/>
  </si>
  <si>
    <t>Ｂ</t>
    <phoneticPr fontId="3"/>
  </si>
  <si>
    <t>･･･</t>
  </si>
  <si>
    <t>Ｃ</t>
    <phoneticPr fontId="3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</si>
  <si>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</si>
  <si>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Ｄ</t>
    <phoneticPr fontId="3"/>
  </si>
  <si>
    <t>Ｅ</t>
    <phoneticPr fontId="3"/>
  </si>
  <si>
    <t>Ｆ</t>
    <phoneticPr fontId="3"/>
  </si>
  <si>
    <t>電気･ガス･熱供給・水道業</t>
    <rPh sb="6" eb="7">
      <t>ネツ</t>
    </rPh>
    <rPh sb="7" eb="9">
      <t>キョウキュウ</t>
    </rPh>
    <phoneticPr fontId="3"/>
  </si>
  <si>
    <t>Ｇ</t>
    <phoneticPr fontId="3"/>
  </si>
  <si>
    <t>Ｈ</t>
    <phoneticPr fontId="3"/>
  </si>
  <si>
    <t>Ｉ</t>
    <phoneticPr fontId="3"/>
  </si>
  <si>
    <t>卸売･小売業</t>
    <phoneticPr fontId="3"/>
  </si>
  <si>
    <t>Ｊ</t>
    <phoneticPr fontId="3"/>
  </si>
  <si>
    <t>Ｋ</t>
    <phoneticPr fontId="3"/>
  </si>
  <si>
    <t>不動産・物品賃貸業</t>
    <rPh sb="4" eb="6">
      <t>ブッピン</t>
    </rPh>
    <rPh sb="6" eb="8">
      <t>チンタイ</t>
    </rPh>
    <phoneticPr fontId="3"/>
  </si>
  <si>
    <t>Ｌ</t>
    <phoneticPr fontId="3"/>
  </si>
  <si>
    <t>学術研究・技術ｻｰﾋﾞｽ業</t>
    <rPh sb="0" eb="2">
      <t>ガクジュツ</t>
    </rPh>
    <rPh sb="2" eb="4">
      <t>ケンキュウ</t>
    </rPh>
    <rPh sb="5" eb="7">
      <t>ギジュツ</t>
    </rPh>
    <rPh sb="6" eb="7">
      <t>センギ</t>
    </rPh>
    <rPh sb="12" eb="13">
      <t>ギョウ</t>
    </rPh>
    <phoneticPr fontId="3"/>
  </si>
  <si>
    <t>Ｍ</t>
    <phoneticPr fontId="3"/>
  </si>
  <si>
    <t>宿泊・飲食ｻｰﾋﾞｽ業</t>
    <rPh sb="0" eb="2">
      <t>シュクハク</t>
    </rPh>
    <rPh sb="3" eb="5">
      <t>インショク</t>
    </rPh>
    <rPh sb="10" eb="11">
      <t>ギョウ</t>
    </rPh>
    <phoneticPr fontId="3"/>
  </si>
  <si>
    <t>Ｎ</t>
    <phoneticPr fontId="3"/>
  </si>
  <si>
    <t>生活関連ｻｰﾋﾞｽ・娯楽業</t>
    <rPh sb="0" eb="2">
      <t>セイカツ</t>
    </rPh>
    <rPh sb="2" eb="4">
      <t>カンレン</t>
    </rPh>
    <rPh sb="10" eb="12">
      <t>ゴラク</t>
    </rPh>
    <rPh sb="12" eb="13">
      <t>ギョウ</t>
    </rPh>
    <phoneticPr fontId="3"/>
  </si>
  <si>
    <t>Ｏ</t>
    <phoneticPr fontId="3"/>
  </si>
  <si>
    <t>教育・学習支援業</t>
    <rPh sb="0" eb="2">
      <t>キョウイク</t>
    </rPh>
    <rPh sb="3" eb="4">
      <t>ガク</t>
    </rPh>
    <rPh sb="4" eb="5">
      <t>シュウ</t>
    </rPh>
    <phoneticPr fontId="7"/>
  </si>
  <si>
    <t>Ｐ</t>
    <phoneticPr fontId="3"/>
  </si>
  <si>
    <t>医療・福祉</t>
    <rPh sb="0" eb="2">
      <t>イリョウ</t>
    </rPh>
    <phoneticPr fontId="11"/>
  </si>
  <si>
    <t>Ｑ</t>
    <phoneticPr fontId="3"/>
  </si>
  <si>
    <t>複合サービス事業</t>
    <rPh sb="0" eb="2">
      <t>フクゴウ</t>
    </rPh>
    <phoneticPr fontId="7"/>
  </si>
  <si>
    <t>Ｒ</t>
    <phoneticPr fontId="3"/>
  </si>
  <si>
    <t>その他サービス業</t>
    <rPh sb="2" eb="3">
      <t>タ</t>
    </rPh>
    <rPh sb="7" eb="8">
      <t>ギョウ</t>
    </rPh>
    <phoneticPr fontId="7"/>
  </si>
  <si>
    <t>公務</t>
    <rPh sb="0" eb="2">
      <t>コウム</t>
    </rPh>
    <phoneticPr fontId="3"/>
  </si>
  <si>
    <t>　　注：平成21年調査の産業大分類の項目が変更になったため平成18年以前のデータは未掲載。</t>
    <rPh sb="2" eb="3">
      <t>チュウ</t>
    </rPh>
    <rPh sb="4" eb="6">
      <t>ヘイセイ</t>
    </rPh>
    <rPh sb="8" eb="9">
      <t>ネン</t>
    </rPh>
    <rPh sb="9" eb="11">
      <t>チョウサ</t>
    </rPh>
    <rPh sb="12" eb="14">
      <t>サンギョウ</t>
    </rPh>
    <rPh sb="14" eb="17">
      <t>ダイブンルイ</t>
    </rPh>
    <rPh sb="18" eb="20">
      <t>コウモク</t>
    </rPh>
    <rPh sb="21" eb="23">
      <t>ヘンコウ</t>
    </rPh>
    <rPh sb="29" eb="31">
      <t>ヘイセイ</t>
    </rPh>
    <rPh sb="33" eb="34">
      <t>ネン</t>
    </rPh>
    <rPh sb="34" eb="36">
      <t>イゼン</t>
    </rPh>
    <rPh sb="41" eb="42">
      <t>ミ</t>
    </rPh>
    <rPh sb="42" eb="44">
      <t>ケイサイ</t>
    </rPh>
    <phoneticPr fontId="3"/>
  </si>
  <si>
    <t>２　産業大分類別従業者数</t>
    <rPh sb="8" eb="11">
      <t>ジュウギョウシャ</t>
    </rPh>
    <rPh sb="11" eb="12">
      <t>スウ</t>
    </rPh>
    <phoneticPr fontId="3"/>
  </si>
  <si>
    <t>（単位：人、％）</t>
    <rPh sb="4" eb="5">
      <t>ヒト</t>
    </rPh>
    <phoneticPr fontId="3"/>
  </si>
  <si>
    <t>産業大分類</t>
    <rPh sb="0" eb="2">
      <t>サンギョウ</t>
    </rPh>
    <rPh sb="2" eb="3">
      <t>ダイ</t>
    </rPh>
    <rPh sb="3" eb="5">
      <t>ブンルイ</t>
    </rPh>
    <phoneticPr fontId="3"/>
  </si>
  <si>
    <t>従　　　　　業　　　　　者　　　　　　数</t>
    <phoneticPr fontId="3"/>
  </si>
  <si>
    <t>18
(2006)</t>
    <phoneticPr fontId="3"/>
  </si>
  <si>
    <t>21
(2009)</t>
    <phoneticPr fontId="3"/>
  </si>
  <si>
    <t>４　産業小分類別民営事業所数及び従業者数</t>
    <rPh sb="4" eb="5">
      <t>ショウ</t>
    </rPh>
    <rPh sb="8" eb="10">
      <t>ミンエイ</t>
    </rPh>
    <rPh sb="10" eb="13">
      <t>ジギョウショ</t>
    </rPh>
    <rPh sb="13" eb="14">
      <t>スウ</t>
    </rPh>
    <rPh sb="14" eb="15">
      <t>オヨ</t>
    </rPh>
    <rPh sb="16" eb="19">
      <t>ジュウギョウシャ</t>
    </rPh>
    <phoneticPr fontId="3"/>
  </si>
  <si>
    <t>総　　　　数</t>
  </si>
  <si>
    <t>産　業　小　分　類</t>
    <rPh sb="4" eb="5">
      <t>ショウ</t>
    </rPh>
    <phoneticPr fontId="3"/>
  </si>
  <si>
    <t>従業者数</t>
    <phoneticPr fontId="3"/>
  </si>
  <si>
    <t>総　　　　　数</t>
  </si>
  <si>
    <t>総数</t>
  </si>
  <si>
    <t>塗装工事業</t>
  </si>
  <si>
    <t>A</t>
  </si>
  <si>
    <t>農業，林業</t>
  </si>
  <si>
    <t>農業</t>
  </si>
  <si>
    <t>その他の職別工事業</t>
  </si>
  <si>
    <t>耕種農業</t>
  </si>
  <si>
    <t>設備工事業</t>
  </si>
  <si>
    <t>畜産農業</t>
  </si>
  <si>
    <t>電気工事業</t>
  </si>
  <si>
    <t>電気通信・信号装置工事業</t>
  </si>
  <si>
    <t>園芸サービス業</t>
  </si>
  <si>
    <t>林業</t>
  </si>
  <si>
    <t>機械器具設置工事業</t>
  </si>
  <si>
    <t>育林業</t>
  </si>
  <si>
    <t>その他の設備工事業</t>
  </si>
  <si>
    <t>素材生産業</t>
  </si>
  <si>
    <t>E</t>
  </si>
  <si>
    <t>林業サービス業</t>
  </si>
  <si>
    <t>食料品製造業</t>
  </si>
  <si>
    <t>その他の林業</t>
  </si>
  <si>
    <t>畜産食料品製造業</t>
  </si>
  <si>
    <t>B</t>
  </si>
  <si>
    <t>漁業</t>
  </si>
  <si>
    <t>水産食料品製造業</t>
  </si>
  <si>
    <t>漁業（水産養殖業を除く）</t>
  </si>
  <si>
    <t>海面漁業</t>
  </si>
  <si>
    <t>調味料製造業</t>
  </si>
  <si>
    <t>内水面漁業</t>
  </si>
  <si>
    <t>糖類製造業</t>
  </si>
  <si>
    <t>水産養殖業</t>
  </si>
  <si>
    <t>精穀・製粉業</t>
  </si>
  <si>
    <t>海面養殖業</t>
  </si>
  <si>
    <t>パン・菓子製造業</t>
  </si>
  <si>
    <t>内水面養殖業</t>
  </si>
  <si>
    <t>動植物油脂製造業</t>
  </si>
  <si>
    <t>C</t>
  </si>
  <si>
    <t>鉱業，採石業，砂利採取業</t>
  </si>
  <si>
    <t>その他の食料品製造業</t>
  </si>
  <si>
    <t>飲料・たばこ・飼料製造業</t>
  </si>
  <si>
    <t>金属鉱業</t>
  </si>
  <si>
    <t>清涼飲料製造業</t>
  </si>
  <si>
    <t>石炭・亜炭鉱業</t>
  </si>
  <si>
    <t>酒類製造業</t>
  </si>
  <si>
    <t>原油・天然ガス鉱業</t>
  </si>
  <si>
    <t>製氷業</t>
  </si>
  <si>
    <t>たばこ製造業</t>
  </si>
  <si>
    <t>その他の鉱業</t>
  </si>
  <si>
    <t>飼料・有機質肥料製造業</t>
  </si>
  <si>
    <t>D</t>
  </si>
  <si>
    <t>繊維工業</t>
  </si>
  <si>
    <t>総合工事業</t>
  </si>
  <si>
    <t>織物業</t>
  </si>
  <si>
    <t>一般土木建築工事業</t>
  </si>
  <si>
    <t>ニット生地製造業</t>
  </si>
  <si>
    <t>染色整理業</t>
  </si>
  <si>
    <t>舗装工事業</t>
  </si>
  <si>
    <t>木造建築工事業</t>
  </si>
  <si>
    <t>下着類製造業</t>
  </si>
  <si>
    <t>建築リフォーム工事業</t>
  </si>
  <si>
    <t>職別工事業（設備工事業を除く）</t>
  </si>
  <si>
    <t>その他の繊維製品製造業</t>
  </si>
  <si>
    <t>大工工事業</t>
  </si>
  <si>
    <t>製材業，木製品製造業</t>
  </si>
  <si>
    <t>鉄骨・鉄筋工事業</t>
  </si>
  <si>
    <t>左官工事業</t>
  </si>
  <si>
    <t>家具・装備品製造業</t>
  </si>
  <si>
    <t>板金・金物工事業</t>
  </si>
  <si>
    <t>家具製造業</t>
  </si>
  <si>
    <t>宗教用具製造業</t>
  </si>
  <si>
    <t>建具製造業</t>
  </si>
  <si>
    <t>その他の家具・装備品製造業</t>
  </si>
  <si>
    <t>革製履物製造業</t>
  </si>
  <si>
    <t>パルプ・紙・紙加工品製造業</t>
  </si>
  <si>
    <t>革製手袋製造業</t>
  </si>
  <si>
    <t>パルプ製造業</t>
  </si>
  <si>
    <t>かばん製造業</t>
  </si>
  <si>
    <t>紙製造業</t>
  </si>
  <si>
    <t>袋物製造業</t>
  </si>
  <si>
    <t>加工紙製造業</t>
  </si>
  <si>
    <t>毛皮製造業</t>
  </si>
  <si>
    <t>紙製品製造業</t>
  </si>
  <si>
    <t>その他のなめし革製品製造業</t>
  </si>
  <si>
    <t>紙製容器製造業</t>
  </si>
  <si>
    <t>窯業・土石製品製造業</t>
  </si>
  <si>
    <t>ガラス・同製品製造業</t>
  </si>
  <si>
    <t>印刷・同関連業</t>
  </si>
  <si>
    <t>セメント・同製品製造業</t>
  </si>
  <si>
    <t>印刷業</t>
  </si>
  <si>
    <t>陶磁器・同関連製品製造業</t>
  </si>
  <si>
    <t>製版業</t>
  </si>
  <si>
    <t>耐火物製造業</t>
  </si>
  <si>
    <t>製本業，印刷物加工業</t>
  </si>
  <si>
    <t>炭素・黒鉛製品製造業</t>
  </si>
  <si>
    <t>印刷関連サービス業</t>
  </si>
  <si>
    <t>研磨材・同製品製造業</t>
  </si>
  <si>
    <t>化学工業</t>
  </si>
  <si>
    <t>骨材・石工品等製造業</t>
  </si>
  <si>
    <t>化学肥料製造業</t>
  </si>
  <si>
    <t>無機化学工業製品製造業</t>
  </si>
  <si>
    <t>鉄鋼業</t>
  </si>
  <si>
    <t>有機化学工業製品製造業</t>
  </si>
  <si>
    <t>製鉄業</t>
  </si>
  <si>
    <t>製鋼・製鋼圧延業</t>
  </si>
  <si>
    <t>医薬品製造業</t>
  </si>
  <si>
    <t>表面処理鋼材製造業</t>
  </si>
  <si>
    <t>その他の化学工業</t>
  </si>
  <si>
    <t>鉄素形材製造業</t>
  </si>
  <si>
    <t>石油製品・石炭製品製造業</t>
  </si>
  <si>
    <t>その他の鉄鋼業</t>
  </si>
  <si>
    <t>石油精製業</t>
  </si>
  <si>
    <t>非鉄金属製造業</t>
  </si>
  <si>
    <t>非鉄金属第１次製錬・精製業</t>
  </si>
  <si>
    <t>コークス製造業</t>
  </si>
  <si>
    <t>舗装材料製造業</t>
  </si>
  <si>
    <t>電線・ケーブル製造業</t>
  </si>
  <si>
    <t>プラスチック製品製造業</t>
  </si>
  <si>
    <t>非鉄金属素形材製造業</t>
  </si>
  <si>
    <t>その他の非鉄金属製造業</t>
  </si>
  <si>
    <t>金属製品製造業</t>
  </si>
  <si>
    <t>金属素形材製品製造業</t>
  </si>
  <si>
    <t>ゴム製品製造業</t>
  </si>
  <si>
    <t>タイヤ・チューブ製造業</t>
  </si>
  <si>
    <t>その他の金属製品製造業</t>
  </si>
  <si>
    <t>その他のゴム製品製造業</t>
  </si>
  <si>
    <t>はん用機械器具製造業</t>
  </si>
  <si>
    <t>なめし革・同製品・毛皮製造業</t>
  </si>
  <si>
    <t>ボイラ・原動機製造業</t>
  </si>
  <si>
    <t>なめし革製造業</t>
  </si>
  <si>
    <t>ポンプ・圧縮機器製造業</t>
  </si>
  <si>
    <t>一般産業用機械・装置製造業</t>
  </si>
  <si>
    <t>その他の輸送用機械器具製造業</t>
  </si>
  <si>
    <t>その他の製造業</t>
  </si>
  <si>
    <t>生産用機械器具製造業</t>
  </si>
  <si>
    <t>貴金属・宝石製品製造業</t>
  </si>
  <si>
    <t>建設機械・鉱山機械製造業</t>
  </si>
  <si>
    <t>時計・同部分品製造業</t>
  </si>
  <si>
    <t>繊維機械製造業</t>
  </si>
  <si>
    <t>楽器製造業</t>
  </si>
  <si>
    <t>生活関連産業用機械製造業</t>
  </si>
  <si>
    <t>基礎素材産業用機械製造業</t>
  </si>
  <si>
    <t>金属加工機械製造業</t>
  </si>
  <si>
    <t>漆器製造業</t>
  </si>
  <si>
    <t>畳等生活雑貨製品製造業</t>
  </si>
  <si>
    <t>業務用機械器具製造業</t>
  </si>
  <si>
    <t>F</t>
  </si>
  <si>
    <t>電気・ガス・熱供給・水道業</t>
  </si>
  <si>
    <t>事務用機械器具製造業</t>
  </si>
  <si>
    <t>電気業</t>
  </si>
  <si>
    <t>ガス業</t>
  </si>
  <si>
    <t>光学機械器具・レンズ製造業</t>
  </si>
  <si>
    <t>武器製造業</t>
  </si>
  <si>
    <t>電子部品・デバイス・電子回路製造業</t>
    <phoneticPr fontId="3"/>
  </si>
  <si>
    <t>熱供給業</t>
  </si>
  <si>
    <t>電子デバイス製造業</t>
  </si>
  <si>
    <t>電子部品製造業</t>
  </si>
  <si>
    <t>水道業</t>
  </si>
  <si>
    <t>記録メディア製造業</t>
  </si>
  <si>
    <t>上水道業</t>
  </si>
  <si>
    <t>電子回路製造業</t>
  </si>
  <si>
    <t>工業用水道業</t>
  </si>
  <si>
    <t>ユニット部品製造業</t>
  </si>
  <si>
    <t>下水道業</t>
  </si>
  <si>
    <t>G</t>
  </si>
  <si>
    <t>情報通信業</t>
  </si>
  <si>
    <t>電気機械器具製造業</t>
  </si>
  <si>
    <t>通信業</t>
  </si>
  <si>
    <t>固定電気通信業</t>
  </si>
  <si>
    <t>移動電気通信業</t>
  </si>
  <si>
    <t>産業用電気機械器具製造業</t>
  </si>
  <si>
    <t>民生用電気機械器具製造業</t>
  </si>
  <si>
    <t>放送業</t>
  </si>
  <si>
    <t>電球・電気照明器具製造業</t>
  </si>
  <si>
    <t>電池製造業</t>
  </si>
  <si>
    <t>電子応用装置製造業</t>
  </si>
  <si>
    <t>有線放送業</t>
  </si>
  <si>
    <t>電気計測器製造業</t>
  </si>
  <si>
    <t>情報サービス業</t>
  </si>
  <si>
    <t>その他の電気機械器具製造業</t>
  </si>
  <si>
    <t>ソフトウェア業</t>
  </si>
  <si>
    <t>情報通信機械器具製造業</t>
  </si>
  <si>
    <t>映像・音響機械器具製造業</t>
  </si>
  <si>
    <t>インターネット附随サービス業</t>
  </si>
  <si>
    <t>輸送用機械器具製造業</t>
  </si>
  <si>
    <t>映像・音声・文字情報制作業</t>
  </si>
  <si>
    <t>自動車・同附属品製造業</t>
  </si>
  <si>
    <t>映像情報制作・配給業</t>
  </si>
  <si>
    <t>鉄道車両・同部分品製造業</t>
  </si>
  <si>
    <t>音声情報制作業</t>
  </si>
  <si>
    <t>新聞業</t>
  </si>
  <si>
    <t>航空機・同附属品製造業</t>
  </si>
  <si>
    <t>出版業</t>
  </si>
  <si>
    <t>広告制作業</t>
  </si>
  <si>
    <t>H</t>
  </si>
  <si>
    <t>運輸業，郵便業</t>
  </si>
  <si>
    <t>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</si>
  <si>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</si>
  <si>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</si>
  <si>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</si>
  <si>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</si>
  <si>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</si>
  <si>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再生資源卸売業</t>
  </si>
  <si>
    <t>道路貨物運送業</t>
  </si>
  <si>
    <t>機械器具卸売業</t>
  </si>
  <si>
    <t>一般貨物自動車運送業</t>
  </si>
  <si>
    <t>特定貨物自動車運送業</t>
  </si>
  <si>
    <t>産業機械器具卸売業</t>
  </si>
  <si>
    <t>貨物軽自動車運送業</t>
  </si>
  <si>
    <t>自動車卸売業</t>
  </si>
  <si>
    <t>集配利用運送業</t>
  </si>
  <si>
    <t>電気機械器具卸売業</t>
  </si>
  <si>
    <t>その他の道路貨物運送業</t>
  </si>
  <si>
    <t>その他の機械器具卸売業</t>
  </si>
  <si>
    <t>水運業</t>
  </si>
  <si>
    <t>その他の卸売業</t>
  </si>
  <si>
    <t>外航海運業</t>
  </si>
  <si>
    <t>家具・建具・じゅう器等卸売業</t>
  </si>
  <si>
    <t>医薬品・化粧品等卸売業</t>
  </si>
  <si>
    <t>紙・紙製品卸売業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</si>
  <si>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</si>
  <si>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</si>
  <si>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</si>
  <si>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</si>
  <si>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</si>
  <si>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</si>
  <si>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</si>
  <si>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</si>
  <si>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</si>
  <si>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</si>
  <si>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</si>
  <si>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</si>
  <si>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</si>
  <si>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</si>
  <si>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機械器具小売業</t>
  </si>
  <si>
    <t>保険サービス業</t>
  </si>
  <si>
    <t>自動車小売業</t>
  </si>
  <si>
    <t>自転車小売業</t>
  </si>
  <si>
    <t>K</t>
  </si>
  <si>
    <t>不動産業，物品賃貸業</t>
  </si>
  <si>
    <t>その他の小売業</t>
  </si>
  <si>
    <t>不動産取引業</t>
  </si>
  <si>
    <t>建物売買業，土地売買業</t>
  </si>
  <si>
    <t>家具・建具・畳小売業</t>
  </si>
  <si>
    <t>不動産代理業・仲介業</t>
  </si>
  <si>
    <t>じゅう器小売業</t>
  </si>
  <si>
    <t>不動産賃貸業・管理業</t>
  </si>
  <si>
    <t>医薬品・化粧品小売業</t>
  </si>
  <si>
    <t>農耕用品小売業</t>
  </si>
  <si>
    <t>貸家業，貸間業</t>
  </si>
  <si>
    <t>燃料小売業</t>
  </si>
  <si>
    <t>駐車場業</t>
  </si>
  <si>
    <t>書籍・文房具小売業</t>
  </si>
  <si>
    <t>不動産管理業</t>
  </si>
  <si>
    <t>写真機・時計・眼鏡小売業</t>
  </si>
  <si>
    <t>他に分類されない小売業</t>
  </si>
  <si>
    <t>物品賃貸業</t>
  </si>
  <si>
    <t>無店舗小売業</t>
  </si>
  <si>
    <t>各種物品賃貸業</t>
  </si>
  <si>
    <t>通信販売・訪問販売小売業</t>
  </si>
  <si>
    <t>産業用機械器具賃貸業</t>
  </si>
  <si>
    <t>自動販売機による小売業</t>
  </si>
  <si>
    <t>事務用機械器具賃貸業</t>
  </si>
  <si>
    <t>その他の無店舗小売業</t>
  </si>
  <si>
    <t>自動車賃貸業</t>
  </si>
  <si>
    <t>J</t>
  </si>
  <si>
    <t>金融業，保険業</t>
  </si>
  <si>
    <t>スポーツ・娯楽用品賃貸業</t>
  </si>
  <si>
    <t>銀行業</t>
  </si>
  <si>
    <t>中央銀行</t>
  </si>
  <si>
    <t>L</t>
  </si>
  <si>
    <t>学術・開発研究機関</t>
  </si>
  <si>
    <t>協同組織金融業</t>
  </si>
  <si>
    <t>自然科学研究所</t>
  </si>
  <si>
    <t>人文・社会科学研究所</t>
  </si>
  <si>
    <t>中小企業等金融業</t>
  </si>
  <si>
    <t>農林水産金融業</t>
  </si>
  <si>
    <t>貸金業</t>
  </si>
  <si>
    <t>行政書士事務所</t>
  </si>
  <si>
    <t>質屋</t>
  </si>
  <si>
    <t>社会保険労務士事務所</t>
  </si>
  <si>
    <t>その他の非預金信用機関</t>
  </si>
  <si>
    <t>デザイン業</t>
  </si>
  <si>
    <t>金融商品取引業，商品先物取引業</t>
  </si>
  <si>
    <t>著述・芸術家業</t>
  </si>
  <si>
    <t>金融商品取引業</t>
  </si>
  <si>
    <t>商品先物取引業，商品投資業</t>
  </si>
  <si>
    <t>補助的金融業等</t>
  </si>
  <si>
    <t>広告業</t>
  </si>
  <si>
    <t>補助的金融業，金融附帯業</t>
  </si>
  <si>
    <t>信託業</t>
  </si>
  <si>
    <t>金融代理業</t>
  </si>
  <si>
    <t>獣医業</t>
  </si>
  <si>
    <t>生命保険業</t>
  </si>
  <si>
    <t>機械設計業</t>
  </si>
  <si>
    <t>損害保険業</t>
  </si>
  <si>
    <t>商品・非破壊検査業</t>
  </si>
  <si>
    <t>計量証明業</t>
  </si>
  <si>
    <t>保険媒介代理業</t>
  </si>
  <si>
    <t>写真業</t>
  </si>
  <si>
    <t>その他の技術サービス業</t>
  </si>
  <si>
    <t>教育，学習支援業</t>
  </si>
  <si>
    <t>宿泊業，飲食サービス業</t>
  </si>
  <si>
    <t>学校教育</t>
  </si>
  <si>
    <t>宿泊業</t>
  </si>
  <si>
    <t>幼稚園</t>
  </si>
  <si>
    <t>旅館，ホテル</t>
  </si>
  <si>
    <t>小学校</t>
  </si>
  <si>
    <t>簡易宿所</t>
  </si>
  <si>
    <t>中学校</t>
  </si>
  <si>
    <t>下宿業</t>
  </si>
  <si>
    <t>高等学校，中等教育学校</t>
  </si>
  <si>
    <t>特別支援学校</t>
  </si>
  <si>
    <t>飲食店</t>
  </si>
  <si>
    <t>高等教育機関</t>
  </si>
  <si>
    <t>専修学校，各種学校</t>
  </si>
  <si>
    <t>学校教育支援機関</t>
  </si>
  <si>
    <t>その他の教育，学習支援業</t>
  </si>
  <si>
    <t>そば・うどん店</t>
  </si>
  <si>
    <t>すし店</t>
  </si>
  <si>
    <t>職業・教育支援施設</t>
  </si>
  <si>
    <t>酒場，ビヤホール</t>
  </si>
  <si>
    <t>学習塾</t>
  </si>
  <si>
    <t>喫茶店</t>
  </si>
  <si>
    <t>医療，福祉</t>
  </si>
  <si>
    <t>医療業</t>
  </si>
  <si>
    <t>持ち帰り・配達飲食サービス業</t>
  </si>
  <si>
    <t>病院</t>
  </si>
  <si>
    <t>持ち帰り飲食サービス業</t>
  </si>
  <si>
    <t>一般診療所</t>
  </si>
  <si>
    <t>配達飲食サービス業</t>
  </si>
  <si>
    <t>歯科診療所</t>
  </si>
  <si>
    <t>生活関連サービス業，娯楽業</t>
  </si>
  <si>
    <t>洗濯・理容・美容・浴場業</t>
  </si>
  <si>
    <t>療術業</t>
  </si>
  <si>
    <t>洗濯業</t>
  </si>
  <si>
    <t>理容業</t>
  </si>
  <si>
    <t>保健衛生</t>
  </si>
  <si>
    <t>美容業</t>
  </si>
  <si>
    <t>健康相談施設</t>
  </si>
  <si>
    <t>一般公衆浴場業</t>
  </si>
  <si>
    <t>その他の保健衛生</t>
  </si>
  <si>
    <t>社会保険・社会福祉・介護事業</t>
  </si>
  <si>
    <t>その他の生活関連サービス業</t>
  </si>
  <si>
    <t>社会保険事業団体</t>
  </si>
  <si>
    <t>旅行業</t>
  </si>
  <si>
    <t>衣服裁縫修理業</t>
  </si>
  <si>
    <t>物品預り業</t>
  </si>
  <si>
    <t>火葬・墓地管理業</t>
  </si>
  <si>
    <t>複合サービス事業</t>
  </si>
  <si>
    <t>郵便局</t>
  </si>
  <si>
    <t>娯楽業</t>
  </si>
  <si>
    <t>映画館</t>
  </si>
  <si>
    <t>郵便局受託業</t>
  </si>
  <si>
    <t>公園，遊園地</t>
  </si>
  <si>
    <t>廃棄物処理業</t>
  </si>
  <si>
    <t>一般廃棄物処理業</t>
  </si>
  <si>
    <t>産業廃棄物処理業</t>
  </si>
  <si>
    <t>その他の廃棄物処理業</t>
  </si>
  <si>
    <t>自動車整備業</t>
  </si>
  <si>
    <t>電気機械器具修理業</t>
  </si>
  <si>
    <t>表具業</t>
  </si>
  <si>
    <t>その他の修理業</t>
  </si>
  <si>
    <t>職業紹介・労働者派遣業</t>
  </si>
  <si>
    <t>職業紹介業</t>
  </si>
  <si>
    <t>労働者派遣業</t>
  </si>
  <si>
    <t>その他の事業サービス業</t>
  </si>
  <si>
    <t>速記・ワープロ入力・複写業</t>
  </si>
  <si>
    <t>建物サービス業</t>
  </si>
  <si>
    <t>警備業</t>
  </si>
  <si>
    <t>政治・経済・文化団体</t>
  </si>
  <si>
    <t>経済団体</t>
  </si>
  <si>
    <t>労働団体</t>
  </si>
  <si>
    <t>学術・文化団体</t>
  </si>
  <si>
    <t>政治団体</t>
  </si>
  <si>
    <t>神道系宗教</t>
  </si>
  <si>
    <t>仏教系宗教</t>
  </si>
  <si>
    <t>キリスト教系宗教</t>
  </si>
  <si>
    <t>その他の宗教</t>
  </si>
  <si>
    <t>その他のサービス業</t>
  </si>
  <si>
    <t>集会場</t>
  </si>
  <si>
    <t>と畜場</t>
  </si>
  <si>
    <t>他に分類されないサービス業</t>
  </si>
  <si>
    <t>総　　　　数</t>
    <phoneticPr fontId="2"/>
  </si>
  <si>
    <t>･･･</t>
    <phoneticPr fontId="2"/>
  </si>
  <si>
    <t>･･･</t>
    <phoneticPr fontId="2"/>
  </si>
  <si>
    <t>管理，補助的経済活動を行う事業所</t>
  </si>
  <si>
    <t>管理，補助的経済活動
を行う事業所</t>
    <phoneticPr fontId="2"/>
  </si>
  <si>
    <t>農業サービス業
(園芸サービス業を除く)</t>
    <phoneticPr fontId="2"/>
  </si>
  <si>
    <t>特用林産物生産業
(きのこ類の栽培を除く)</t>
    <phoneticPr fontId="2"/>
  </si>
  <si>
    <t>窯業原料用鉱物鉱業</t>
    <phoneticPr fontId="2"/>
  </si>
  <si>
    <t>土木工事業
(舗装工事業を除く)</t>
    <phoneticPr fontId="2"/>
  </si>
  <si>
    <t>建築工事業
(木造建築工事業を除く)</t>
    <phoneticPr fontId="2"/>
  </si>
  <si>
    <t>管理，補助的経済活動
を行う事業所</t>
    <phoneticPr fontId="2"/>
  </si>
  <si>
    <t>床・内装工事業</t>
  </si>
  <si>
    <t>とび・土工・コンクリート
工事業</t>
    <phoneticPr fontId="2"/>
  </si>
  <si>
    <t>石工・れんが・タイル・
ブロック工事業</t>
    <phoneticPr fontId="2"/>
  </si>
  <si>
    <t>管工事業
(さく井工事業を除く)</t>
    <phoneticPr fontId="2"/>
  </si>
  <si>
    <t>管理，補助的経済活動
を行う事業所</t>
    <phoneticPr fontId="2"/>
  </si>
  <si>
    <t>野菜缶詰・果実缶詰・
農産保存食料品製造業</t>
    <phoneticPr fontId="2"/>
  </si>
  <si>
    <t>茶・コーヒー製造業
(清涼飲料を除く)</t>
    <phoneticPr fontId="2"/>
  </si>
  <si>
    <t>製糸業，紡績業，化学繊維・
ねん糸等製造業</t>
    <phoneticPr fontId="2"/>
  </si>
  <si>
    <t>綱・網・レース・
繊維粗製品製造業</t>
    <phoneticPr fontId="2"/>
  </si>
  <si>
    <t>外衣・シャツ製造業
(和式を除く)</t>
    <phoneticPr fontId="2"/>
  </si>
  <si>
    <t>和装製品・その他の衣服・
繊維製身の回り品製造業</t>
    <phoneticPr fontId="2"/>
  </si>
  <si>
    <t>造作材・合板・
建築用組立材料製造業</t>
    <phoneticPr fontId="2"/>
  </si>
  <si>
    <t>木製容器製造業
(竹，とうを含む)</t>
    <phoneticPr fontId="2"/>
  </si>
  <si>
    <t>その他の木製品製造業
(竹，とうを含む)</t>
    <phoneticPr fontId="2"/>
  </si>
  <si>
    <t>その他のパルプ・紙・
紙加工品製造業</t>
    <phoneticPr fontId="2"/>
  </si>
  <si>
    <t>油脂加工製品・石けん・合成洗剤・界面活性剤・塗料製造業</t>
    <phoneticPr fontId="2"/>
  </si>
  <si>
    <t>化粧品・歯磨・その他の
化粧用調整品製造業</t>
    <phoneticPr fontId="2"/>
  </si>
  <si>
    <t>管理，補助的経済活動
を行う事業所</t>
    <phoneticPr fontId="2"/>
  </si>
  <si>
    <t>潤滑油・グリース製造業
(石油精製業によらないもの)</t>
    <phoneticPr fontId="2"/>
  </si>
  <si>
    <t>その他の石油製品・
石炭製品製造業</t>
    <phoneticPr fontId="2"/>
  </si>
  <si>
    <t>プラスチック板・棒・管・
継手・異形押出製品製造業</t>
    <phoneticPr fontId="2"/>
  </si>
  <si>
    <t>発泡・強化プラスチック
製品製造業</t>
    <phoneticPr fontId="2"/>
  </si>
  <si>
    <t>プラスチック成形材料製造業
(廃プラスチックを含む)</t>
    <phoneticPr fontId="2"/>
  </si>
  <si>
    <t>その他のプラスチック
製品製造業</t>
    <phoneticPr fontId="2"/>
  </si>
  <si>
    <t>ゴム製・プラスチック製履物・
同附属品製造業</t>
    <phoneticPr fontId="2"/>
  </si>
  <si>
    <t>ゴムベルト・ゴムホース・
工業用ゴム製品製造業</t>
    <phoneticPr fontId="2"/>
  </si>
  <si>
    <t>工業用革製品製造業
(手袋を除く)</t>
    <phoneticPr fontId="2"/>
  </si>
  <si>
    <t>革製履物用材料・
同附属品製造業</t>
    <phoneticPr fontId="2"/>
  </si>
  <si>
    <t>建設用粘土製品製造業
(陶磁器製を除く)</t>
    <phoneticPr fontId="2"/>
  </si>
  <si>
    <t>製鋼を行わない鋼材製造業
(表面処理鋼材を除く)</t>
    <phoneticPr fontId="2"/>
  </si>
  <si>
    <t>非鉄金属第２次製錬・精製業
(非鉄金属合金製造業を含む)</t>
    <phoneticPr fontId="2"/>
  </si>
  <si>
    <t>非鉄金属・同合金圧延業
(抽伸，押出しを含む)</t>
    <phoneticPr fontId="2"/>
  </si>
  <si>
    <t>ブリキ缶・その他の
めっき板等製品製造業</t>
    <phoneticPr fontId="2"/>
  </si>
  <si>
    <t>洋食器・刃物・手道具・
金物類製造業</t>
    <phoneticPr fontId="2"/>
  </si>
  <si>
    <t>暖房装置・配管工事用
附属品製造業</t>
    <phoneticPr fontId="2"/>
  </si>
  <si>
    <t>金属被覆・彫刻業，熱処理業
(ほうろう鉄器を除く)</t>
    <phoneticPr fontId="2"/>
  </si>
  <si>
    <t>金属線製品製造業
(ねじ類を除く)</t>
    <phoneticPr fontId="2"/>
  </si>
  <si>
    <t>その他のはん用機械・
同部分品製造業</t>
    <phoneticPr fontId="2"/>
  </si>
  <si>
    <t>農業用機械製造業
(農業用器具を除く)</t>
    <phoneticPr fontId="2"/>
  </si>
  <si>
    <t>半導体・フラットパネル
ディスプレイ製造装置製造業</t>
    <phoneticPr fontId="2"/>
  </si>
  <si>
    <t>その他の生産用機械・
同部分品製造業</t>
    <phoneticPr fontId="2"/>
  </si>
  <si>
    <t>計量器・測定器・分析機器・試験機・測量機械器具・理化学機械器具製造業</t>
  </si>
  <si>
    <t>サービス用・娯楽用
機械器具製造業</t>
    <phoneticPr fontId="2"/>
  </si>
  <si>
    <t>医療用機械器具・
医療用品製造業</t>
    <phoneticPr fontId="2"/>
  </si>
  <si>
    <t>発電用・送電用・配電用
電気機械器具製造業</t>
    <phoneticPr fontId="2"/>
  </si>
  <si>
    <t>通信機械器具・
同関連機械器具製造業</t>
    <phoneticPr fontId="2"/>
  </si>
  <si>
    <t>船舶製造・修理業，
舶用機関製造業</t>
    <phoneticPr fontId="2"/>
  </si>
  <si>
    <t>装身具・装飾品・ボタン・同関連品製造業(貴金属・宝石製を除く)</t>
  </si>
  <si>
    <t>がん具・運動用具製造業</t>
  </si>
  <si>
    <t>産業用運搬車両・同部分品・
附属品製造業</t>
    <phoneticPr fontId="2"/>
  </si>
  <si>
    <t>他に分類されない製造業</t>
  </si>
  <si>
    <t>ペン・鉛筆・絵画用品・
その他の事務用品製造業</t>
    <phoneticPr fontId="2"/>
  </si>
  <si>
    <t>公共放送業
(有線放送業を除く)</t>
    <phoneticPr fontId="2"/>
  </si>
  <si>
    <t>民間放送業
(有線放送業を除く)</t>
    <phoneticPr fontId="2"/>
  </si>
  <si>
    <t>情報処理・提供サービス業</t>
  </si>
  <si>
    <t>映像・音声・文字情報制作に
附帯するサービス業</t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</si>
  <si>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3"/>
  </si>
  <si>
    <t>沿海海運業</t>
  </si>
  <si>
    <t>内陸水運業</t>
  </si>
  <si>
    <t>船舶貸渡業</t>
  </si>
  <si>
    <t>航空運輸業</t>
  </si>
  <si>
    <t>航空運送業</t>
  </si>
  <si>
    <t>倉庫業</t>
  </si>
  <si>
    <t>冷蔵倉庫業</t>
  </si>
  <si>
    <t>管理，補助的経済活動
を行う事業所</t>
    <phoneticPr fontId="2"/>
  </si>
  <si>
    <t>航空機使用業
(航空運送業を除く)</t>
    <phoneticPr fontId="2"/>
  </si>
  <si>
    <t>管理，補助的経済活動
を行う事業所</t>
    <phoneticPr fontId="2"/>
  </si>
  <si>
    <t>倉庫業(冷蔵倉庫業を除く)</t>
    <phoneticPr fontId="2"/>
  </si>
  <si>
    <t>運輸に附帯するサービス業</t>
  </si>
  <si>
    <t>港湾運送業</t>
  </si>
  <si>
    <t>運送代理店</t>
  </si>
  <si>
    <t>運輸施設提供業</t>
  </si>
  <si>
    <t>郵便業(信書便事業を含む)</t>
  </si>
  <si>
    <t>こん包業</t>
    <phoneticPr fontId="2"/>
  </si>
  <si>
    <t>貨物運送取扱業
(集配利用運送業を除く)</t>
    <phoneticPr fontId="2"/>
  </si>
  <si>
    <t>その他の運輸に
附帯するサービス業</t>
    <phoneticPr fontId="2"/>
  </si>
  <si>
    <t>管理，補助的経済活動
を行う事業所</t>
    <phoneticPr fontId="2"/>
  </si>
  <si>
    <t>卸売業，小売業</t>
  </si>
  <si>
    <t>各種商品卸売業</t>
  </si>
  <si>
    <t>繊維・衣服等卸売業</t>
  </si>
  <si>
    <t>I</t>
    <phoneticPr fontId="2"/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</si>
  <si>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</si>
  <si>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</si>
  <si>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</si>
  <si>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</si>
  <si>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</si>
  <si>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</si>
  <si>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</si>
  <si>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</si>
  <si>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</si>
  <si>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</si>
  <si>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</si>
  <si>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繊維品卸売業
(衣服，身の回り品を除く)</t>
    <phoneticPr fontId="2"/>
  </si>
  <si>
    <t>管理，補助的経済活動
を行う事業所</t>
    <phoneticPr fontId="2"/>
  </si>
  <si>
    <t>他に分類されない卸売業</t>
  </si>
  <si>
    <t>その他の各種商品小売業
(従業者が常時50人未満のもの)</t>
    <phoneticPr fontId="2"/>
  </si>
  <si>
    <t>その他の飲食料品小売業</t>
  </si>
  <si>
    <t>その他の織物・衣服・
身の回り品小売業</t>
    <phoneticPr fontId="2"/>
  </si>
  <si>
    <t>機械器具小売業
(自動車，自転車を除く)</t>
    <phoneticPr fontId="2"/>
  </si>
  <si>
    <t>スポーツ用品・がん具・
娯楽用品・楽器小売業</t>
    <phoneticPr fontId="2"/>
  </si>
  <si>
    <t>銀行(中央銀行を除く)</t>
  </si>
  <si>
    <t>共済事業・少額短期保険業</t>
  </si>
  <si>
    <t>貸金業，クレジットカード業等
非預金信用機関</t>
    <phoneticPr fontId="2"/>
  </si>
  <si>
    <t>クレジットカード業，
割賦金融業</t>
    <phoneticPr fontId="2"/>
  </si>
  <si>
    <t>保険業</t>
    <phoneticPr fontId="2"/>
  </si>
  <si>
    <t>不動産賃貸業
(貸家業，貸間業を除く)</t>
    <phoneticPr fontId="2"/>
  </si>
  <si>
    <t>その他の物品賃貸業</t>
  </si>
  <si>
    <t>学術研究，専門・技術サービス業</t>
  </si>
  <si>
    <t>法律事務所，特許事務所</t>
  </si>
  <si>
    <t>その他の専門サービス業</t>
  </si>
  <si>
    <t>土木建築サービス業</t>
  </si>
  <si>
    <t>専門サービス業</t>
    <phoneticPr fontId="2"/>
  </si>
  <si>
    <t>公証人役場，司法書士事務所，
土地家屋調査士事務所</t>
    <phoneticPr fontId="2"/>
  </si>
  <si>
    <t>公認会計士事務所，
税理士事務所</t>
    <phoneticPr fontId="2"/>
  </si>
  <si>
    <t>経営コンサルタント業，
純粋持株会社</t>
    <phoneticPr fontId="2"/>
  </si>
  <si>
    <t>技術サービス業</t>
    <phoneticPr fontId="2"/>
  </si>
  <si>
    <t>その他の宿泊業</t>
  </si>
  <si>
    <t>専門料理店</t>
  </si>
  <si>
    <t>その他の飲食店</t>
  </si>
  <si>
    <t>M</t>
    <phoneticPr fontId="2"/>
  </si>
  <si>
    <t>食堂，レストラン
(専門料理店を除く)</t>
    <phoneticPr fontId="2"/>
  </si>
  <si>
    <t>バー，キャバレー，
ナイトクラブ</t>
    <phoneticPr fontId="2"/>
  </si>
  <si>
    <t>N</t>
    <phoneticPr fontId="2"/>
  </si>
  <si>
    <t>その他の公衆浴場業</t>
  </si>
  <si>
    <t>その他の洗濯・
理容・美容・浴場業</t>
    <phoneticPr fontId="2"/>
  </si>
  <si>
    <t>冠婚葬祭業</t>
  </si>
  <si>
    <t>他に分類されない
生活関連サービス業</t>
    <phoneticPr fontId="2"/>
  </si>
  <si>
    <t>興行場(別掲を除く)，興行団</t>
  </si>
  <si>
    <t>スポーツ施設提供業</t>
  </si>
  <si>
    <t>遊戯場</t>
  </si>
  <si>
    <t>その他の娯楽業</t>
  </si>
  <si>
    <t>幼保連携型認定こども園</t>
  </si>
  <si>
    <t>社会教育</t>
  </si>
  <si>
    <t>教養・技能教授業</t>
  </si>
  <si>
    <t>O</t>
    <phoneticPr fontId="2"/>
  </si>
  <si>
    <t>他に分類されない教育，
学習支援業</t>
    <phoneticPr fontId="2"/>
  </si>
  <si>
    <t>助産・看護業</t>
  </si>
  <si>
    <t>医療に附帯するサービス業</t>
  </si>
  <si>
    <t>P</t>
    <phoneticPr fontId="2"/>
  </si>
  <si>
    <t>児童福祉事業</t>
  </si>
  <si>
    <t>老人福祉・介護事業</t>
  </si>
  <si>
    <t>障害者福祉事業</t>
  </si>
  <si>
    <t>その他の社会保険・
社会福祉・介護事業</t>
    <phoneticPr fontId="2"/>
  </si>
  <si>
    <t>協同組合(他に分類されないもの)</t>
  </si>
  <si>
    <t>Q</t>
    <phoneticPr fontId="2"/>
  </si>
  <si>
    <t>農林水産業協同組合
(他に分類されないもの)</t>
    <phoneticPr fontId="2"/>
  </si>
  <si>
    <t>事業協同組合
(他に分類されないもの)</t>
    <phoneticPr fontId="2"/>
  </si>
  <si>
    <t>宗教</t>
  </si>
  <si>
    <t>機械等修理業</t>
    <phoneticPr fontId="2"/>
  </si>
  <si>
    <t>機械修理業
(電気機械器具を除く)</t>
    <phoneticPr fontId="2"/>
  </si>
  <si>
    <t>他に分類されない
事業サービス業</t>
    <phoneticPr fontId="2"/>
  </si>
  <si>
    <t>　資料：経済センサス－活動調査</t>
    <rPh sb="1" eb="3">
      <t>シリョウ</t>
    </rPh>
    <rPh sb="4" eb="6">
      <t>ケイ</t>
    </rPh>
    <rPh sb="11" eb="13">
      <t>カツドウ</t>
    </rPh>
    <rPh sb="13" eb="15">
      <t>チョウサ</t>
    </rPh>
    <phoneticPr fontId="3"/>
  </si>
  <si>
    <t>-</t>
    <phoneticPr fontId="3"/>
  </si>
  <si>
    <t>採石業，砂･砂利･玉石採取業</t>
    <phoneticPr fontId="2"/>
  </si>
  <si>
    <t>木材・木製品製造業(家具を除く)</t>
    <phoneticPr fontId="2"/>
  </si>
  <si>
    <t>プラスチックフィルム・
シート・床材・合成皮革製造業</t>
    <phoneticPr fontId="2"/>
  </si>
  <si>
    <t>工業用プラスチック
製品製造業</t>
    <phoneticPr fontId="2"/>
  </si>
  <si>
    <t>その他の窯業・土石
製品製造業</t>
    <phoneticPr fontId="2"/>
  </si>
  <si>
    <t>建設用･建築用金属製品
製造業(製缶板金業を含む)</t>
    <phoneticPr fontId="2"/>
  </si>
  <si>
    <t>ボルト･ナット･リベット･
小ねじ・木ねじ等製造業</t>
    <phoneticPr fontId="2"/>
  </si>
  <si>
    <t>その他の電子部品･ﾃﾞﾊﾞｲｽ・
電子回路製造業</t>
    <phoneticPr fontId="2"/>
  </si>
  <si>
    <t>電子計算機・同附属
装置製造業</t>
    <phoneticPr fontId="2"/>
  </si>
  <si>
    <t>電気通信に附帯する
サービス業</t>
    <phoneticPr fontId="2"/>
  </si>
  <si>
    <t>インターネット附随
サービス業</t>
    <phoneticPr fontId="2"/>
  </si>
  <si>
    <t>競輪・競馬等の
競走場，競技団</t>
    <phoneticPr fontId="2"/>
  </si>
  <si>
    <t>R</t>
    <phoneticPr fontId="2"/>
  </si>
  <si>
    <t>サービス業
(他に分類されないもの)</t>
    <phoneticPr fontId="2"/>
  </si>
  <si>
    <t>他に分類されない
非営利的団体</t>
    <phoneticPr fontId="2"/>
  </si>
  <si>
    <t>28
(2016)</t>
    <phoneticPr fontId="3"/>
  </si>
  <si>
    <t>　資料：事業所・企業統計調査　　平成21年､26年は経済センサス-基礎調査、平成23年､28年は経済センサス-活動調査</t>
    <rPh sb="16" eb="18">
      <t>ヘイセイ</t>
    </rPh>
    <rPh sb="20" eb="21">
      <t>ネン</t>
    </rPh>
    <rPh sb="24" eb="25">
      <t>ネン</t>
    </rPh>
    <rPh sb="26" eb="28">
      <t>ケイ</t>
    </rPh>
    <rPh sb="33" eb="35">
      <t>キソ</t>
    </rPh>
    <rPh sb="35" eb="37">
      <t>チョウサ</t>
    </rPh>
    <rPh sb="38" eb="40">
      <t>ヘイセイ</t>
    </rPh>
    <rPh sb="42" eb="43">
      <t>ネン</t>
    </rPh>
    <rPh sb="46" eb="47">
      <t>ネン</t>
    </rPh>
    <rPh sb="48" eb="50">
      <t>ケイザイ</t>
    </rPh>
    <rPh sb="55" eb="57">
      <t>カツドウ</t>
    </rPh>
    <rPh sb="57" eb="59">
      <t>チョウサ</t>
    </rPh>
    <phoneticPr fontId="3"/>
  </si>
  <si>
    <t>　      平成23年､28年調査は、公務を除く調査である。</t>
    <rPh sb="7" eb="9">
      <t>ヘイセイ</t>
    </rPh>
    <rPh sb="11" eb="12">
      <t>ネン</t>
    </rPh>
    <rPh sb="15" eb="16">
      <t>ネン</t>
    </rPh>
    <rPh sb="16" eb="18">
      <t>チョウサ</t>
    </rPh>
    <rPh sb="20" eb="22">
      <t>コウム</t>
    </rPh>
    <rPh sb="23" eb="24">
      <t>ノゾ</t>
    </rPh>
    <rPh sb="25" eb="27">
      <t>チョウサ</t>
    </rPh>
    <phoneticPr fontId="3"/>
  </si>
  <si>
    <t>28
(2016)</t>
    <phoneticPr fontId="3"/>
  </si>
  <si>
    <t>(平成28年)(2016年)(単位：事業所、人)</t>
    <rPh sb="1" eb="3">
      <t>ヘイセイ</t>
    </rPh>
    <rPh sb="5" eb="6">
      <t>ネン</t>
    </rPh>
    <rPh sb="12" eb="13">
      <t>ネン</t>
    </rPh>
    <phoneticPr fontId="3"/>
  </si>
  <si>
    <t>(平成28年)(2016年)(単位：事業所、人)</t>
    <rPh sb="12" eb="13">
      <t>ネン</t>
    </rPh>
    <rPh sb="15" eb="17">
      <t>タンイ</t>
    </rPh>
    <rPh sb="18" eb="21">
      <t>ジギョウショ</t>
    </rPh>
    <rPh sb="22" eb="23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</si>
</sst>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,###,##0;&quot;-&quot;##,###,##0"/>
    <numFmt numFmtId="177" formatCode="0.0"/>
    <numFmt numFmtId="178" formatCode="##,###,###,##0;&quot;-&quot;#,###,###,##0"/>
    <numFmt numFmtId="179" formatCode="00"/>
  </numFmts>
  <fonts count="24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b/>
      <sz val="10.5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.4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ＭＳ ゴシック"/>
      <family val="3"/>
      <charset val="128"/>
    </font>
    <font>
      <sz val="10.95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tted">
        <color indexed="8"/>
      </left>
      <right/>
      <top style="thin">
        <color indexed="8"/>
      </top>
      <bottom style="double">
        <color indexed="64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13" fillId="0" borderId="0"/>
    <xf numFmtId="38" fontId="20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1" fillId="0" borderId="0" xfId="1" applyBorder="1"/>
    <xf numFmtId="0" fontId="1" fillId="0" borderId="0" xfId="1"/>
    <xf numFmtId="0" fontId="1" fillId="0" borderId="0" xfId="1" applyFill="1"/>
    <xf numFmtId="0" fontId="1" fillId="0" borderId="0" xfId="1" applyAlignment="1">
      <alignment vertical="center"/>
    </xf>
    <xf numFmtId="0" fontId="6" fillId="0" borderId="0" xfId="1" applyNumberFormat="1" applyFont="1" applyFill="1" applyBorder="1" applyAlignment="1">
      <alignment horizontal="distributed" vertical="center"/>
    </xf>
    <xf numFmtId="176" fontId="6" fillId="0" borderId="29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26" xfId="1" applyFont="1" applyFill="1" applyBorder="1" applyAlignment="1">
      <alignment horizontal="distributed" vertical="center"/>
    </xf>
    <xf numFmtId="177" fontId="1" fillId="0" borderId="0" xfId="1" applyNumberFormat="1"/>
    <xf numFmtId="0" fontId="4" fillId="0" borderId="0" xfId="1" applyFont="1"/>
    <xf numFmtId="0" fontId="1" fillId="0" borderId="34" xfId="1" applyBorder="1" applyAlignment="1">
      <alignment vertical="center"/>
    </xf>
    <xf numFmtId="177" fontId="4" fillId="0" borderId="38" xfId="1" applyNumberFormat="1" applyFont="1" applyBorder="1" applyAlignment="1">
      <alignment horizontal="center" vertical="center"/>
    </xf>
    <xf numFmtId="3" fontId="1" fillId="0" borderId="39" xfId="1" applyNumberFormat="1" applyFill="1" applyBorder="1"/>
    <xf numFmtId="3" fontId="1" fillId="0" borderId="39" xfId="1" applyNumberFormat="1" applyBorder="1"/>
    <xf numFmtId="176" fontId="9" fillId="0" borderId="39" xfId="1" quotePrefix="1" applyNumberFormat="1" applyFont="1" applyFill="1" applyBorder="1" applyAlignment="1">
      <alignment horizontal="right"/>
    </xf>
    <xf numFmtId="38" fontId="0" fillId="0" borderId="39" xfId="2" applyFont="1" applyFill="1" applyBorder="1"/>
    <xf numFmtId="177" fontId="1" fillId="0" borderId="41" xfId="1" applyNumberFormat="1" applyFill="1" applyBorder="1"/>
    <xf numFmtId="0" fontId="10" fillId="0" borderId="0" xfId="1" applyFont="1" applyFill="1" applyBorder="1" applyAlignment="1">
      <alignment horizontal="left"/>
    </xf>
    <xf numFmtId="0" fontId="10" fillId="0" borderId="29" xfId="1" applyFont="1" applyFill="1" applyBorder="1" applyAlignment="1">
      <alignment horizontal="distributed"/>
    </xf>
    <xf numFmtId="0" fontId="10" fillId="0" borderId="0" xfId="1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176" fontId="9" fillId="0" borderId="0" xfId="1" quotePrefix="1" applyNumberFormat="1" applyFont="1" applyFill="1" applyBorder="1" applyAlignment="1">
      <alignment horizontal="right"/>
    </xf>
    <xf numFmtId="38" fontId="10" fillId="0" borderId="0" xfId="2" applyFont="1" applyFill="1" applyBorder="1" applyAlignment="1">
      <alignment horizontal="right"/>
    </xf>
    <xf numFmtId="177" fontId="1" fillId="0" borderId="42" xfId="1" applyNumberFormat="1" applyFill="1" applyBorder="1"/>
    <xf numFmtId="0" fontId="10" fillId="0" borderId="0" xfId="1" applyFont="1" applyFill="1" applyAlignment="1">
      <alignment horizontal="left"/>
    </xf>
    <xf numFmtId="0" fontId="4" fillId="0" borderId="29" xfId="1" applyFont="1" applyFill="1" applyBorder="1" applyAlignment="1">
      <alignment horizontal="distributed"/>
    </xf>
    <xf numFmtId="38" fontId="10" fillId="0" borderId="43" xfId="2" applyFont="1" applyFill="1" applyBorder="1" applyAlignment="1">
      <alignment horizontal="right"/>
    </xf>
    <xf numFmtId="0" fontId="4" fillId="0" borderId="29" xfId="1" applyFont="1" applyFill="1" applyBorder="1" applyAlignment="1">
      <alignment horizontal="distributed" vertical="center" shrinkToFit="1"/>
    </xf>
    <xf numFmtId="0" fontId="10" fillId="0" borderId="29" xfId="1" applyFont="1" applyFill="1" applyBorder="1" applyAlignment="1">
      <alignment horizontal="distributed" vertical="center"/>
    </xf>
    <xf numFmtId="0" fontId="5" fillId="0" borderId="29" xfId="1" applyFont="1" applyFill="1" applyBorder="1" applyAlignment="1">
      <alignment horizontal="distributed"/>
    </xf>
    <xf numFmtId="0" fontId="9" fillId="0" borderId="29" xfId="1" applyFont="1" applyFill="1" applyBorder="1" applyAlignment="1">
      <alignment horizontal="distributed"/>
    </xf>
    <xf numFmtId="0" fontId="9" fillId="0" borderId="29" xfId="1" applyNumberFormat="1" applyFont="1" applyFill="1" applyBorder="1" applyAlignment="1">
      <alignment horizontal="distributed"/>
    </xf>
    <xf numFmtId="0" fontId="10" fillId="0" borderId="26" xfId="1" applyFont="1" applyFill="1" applyBorder="1" applyAlignment="1">
      <alignment horizontal="left"/>
    </xf>
    <xf numFmtId="0" fontId="9" fillId="0" borderId="30" xfId="1" applyFont="1" applyFill="1" applyBorder="1" applyAlignment="1">
      <alignment horizontal="distributed"/>
    </xf>
    <xf numFmtId="0" fontId="10" fillId="0" borderId="26" xfId="1" applyFont="1" applyBorder="1" applyAlignment="1">
      <alignment horizontal="right"/>
    </xf>
    <xf numFmtId="176" fontId="9" fillId="0" borderId="26" xfId="1" quotePrefix="1" applyNumberFormat="1" applyFont="1" applyFill="1" applyBorder="1" applyAlignment="1">
      <alignment horizontal="right"/>
    </xf>
    <xf numFmtId="177" fontId="1" fillId="0" borderId="0" xfId="1" applyNumberFormat="1" applyFill="1"/>
    <xf numFmtId="0" fontId="1" fillId="0" borderId="45" xfId="1" applyFill="1" applyBorder="1"/>
    <xf numFmtId="0" fontId="4" fillId="0" borderId="0" xfId="1" applyFont="1" applyFill="1"/>
    <xf numFmtId="177" fontId="4" fillId="0" borderId="0" xfId="1" applyNumberFormat="1" applyFont="1" applyFill="1"/>
    <xf numFmtId="0" fontId="4" fillId="0" borderId="0" xfId="1" applyFont="1" applyFill="1" applyBorder="1"/>
    <xf numFmtId="178" fontId="9" fillId="0" borderId="0" xfId="1" quotePrefix="1" applyNumberFormat="1" applyFont="1" applyFill="1" applyBorder="1" applyAlignment="1">
      <alignment horizontal="right"/>
    </xf>
    <xf numFmtId="0" fontId="10" fillId="0" borderId="26" xfId="1" applyFont="1" applyFill="1" applyBorder="1" applyAlignment="1">
      <alignment horizontal="right"/>
    </xf>
    <xf numFmtId="38" fontId="10" fillId="0" borderId="26" xfId="2" applyFont="1" applyBorder="1" applyAlignment="1">
      <alignment horizontal="right"/>
    </xf>
    <xf numFmtId="178" fontId="9" fillId="0" borderId="26" xfId="1" quotePrefix="1" applyNumberFormat="1" applyFont="1" applyFill="1" applyBorder="1" applyAlignment="1">
      <alignment horizontal="right"/>
    </xf>
    <xf numFmtId="176" fontId="1" fillId="0" borderId="0" xfId="1" applyNumberFormat="1" applyFill="1" applyBorder="1"/>
    <xf numFmtId="0" fontId="12" fillId="0" borderId="0" xfId="1" applyFont="1" applyFill="1" applyBorder="1" applyAlignment="1">
      <alignment horizontal="distributed"/>
    </xf>
    <xf numFmtId="0" fontId="9" fillId="0" borderId="0" xfId="3" applyFont="1" applyFill="1" applyBorder="1" applyAlignment="1">
      <alignment horizontal="distributed" vertical="center" wrapText="1"/>
    </xf>
    <xf numFmtId="176" fontId="9" fillId="0" borderId="54" xfId="1" quotePrefix="1" applyNumberFormat="1" applyFont="1" applyFill="1" applyBorder="1" applyAlignment="1">
      <alignment horizontal="right" vertical="center"/>
    </xf>
    <xf numFmtId="178" fontId="9" fillId="0" borderId="0" xfId="1" quotePrefix="1" applyNumberFormat="1" applyFont="1" applyFill="1" applyBorder="1" applyAlignment="1">
      <alignment horizontal="right" vertical="center"/>
    </xf>
    <xf numFmtId="178" fontId="9" fillId="0" borderId="28" xfId="1" quotePrefix="1" applyNumberFormat="1" applyFont="1" applyFill="1" applyBorder="1" applyAlignment="1">
      <alignment horizontal="right" vertical="center"/>
    </xf>
    <xf numFmtId="176" fontId="9" fillId="0" borderId="54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28" xfId="1" applyNumberFormat="1" applyFont="1" applyFill="1" applyBorder="1" applyAlignment="1">
      <alignment horizontal="right" vertical="center"/>
    </xf>
    <xf numFmtId="0" fontId="9" fillId="0" borderId="29" xfId="3" applyFont="1" applyFill="1" applyBorder="1" applyAlignment="1">
      <alignment horizontal="distributed" vertical="center" wrapText="1"/>
    </xf>
    <xf numFmtId="176" fontId="9" fillId="0" borderId="0" xfId="1" quotePrefix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26" xfId="3" applyFont="1" applyFill="1" applyBorder="1" applyAlignment="1">
      <alignment horizontal="distributed" vertical="center" wrapText="1"/>
    </xf>
    <xf numFmtId="176" fontId="9" fillId="0" borderId="56" xfId="1" applyNumberFormat="1" applyFont="1" applyFill="1" applyBorder="1" applyAlignment="1">
      <alignment horizontal="right" vertical="center"/>
    </xf>
    <xf numFmtId="0" fontId="9" fillId="0" borderId="58" xfId="3" applyFont="1" applyFill="1" applyBorder="1" applyAlignment="1">
      <alignment horizontal="distributed" vertical="center" wrapText="1"/>
    </xf>
    <xf numFmtId="176" fontId="9" fillId="0" borderId="56" xfId="1" quotePrefix="1" applyNumberFormat="1" applyFont="1" applyFill="1" applyBorder="1" applyAlignment="1">
      <alignment horizontal="right" vertical="center"/>
    </xf>
    <xf numFmtId="38" fontId="10" fillId="0" borderId="26" xfId="2" applyFont="1" applyFill="1" applyBorder="1" applyAlignment="1">
      <alignment horizontal="right"/>
    </xf>
    <xf numFmtId="0" fontId="1" fillId="0" borderId="0" xfId="1" applyFill="1" applyAlignment="1">
      <alignment vertical="center"/>
    </xf>
    <xf numFmtId="0" fontId="4" fillId="0" borderId="2" xfId="1" applyFont="1" applyFill="1" applyBorder="1" applyAlignment="1">
      <alignment vertical="center"/>
    </xf>
    <xf numFmtId="177" fontId="1" fillId="0" borderId="0" xfId="1" applyNumberFormat="1" applyFill="1" applyAlignment="1">
      <alignment vertical="center"/>
    </xf>
    <xf numFmtId="0" fontId="1" fillId="0" borderId="45" xfId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77" fontId="1" fillId="0" borderId="0" xfId="1" applyNumberFormat="1" applyAlignment="1">
      <alignment vertical="center"/>
    </xf>
    <xf numFmtId="38" fontId="10" fillId="0" borderId="44" xfId="2" quotePrefix="1" applyFont="1" applyFill="1" applyBorder="1" applyAlignment="1">
      <alignment horizontal="right"/>
    </xf>
    <xf numFmtId="177" fontId="1" fillId="0" borderId="42" xfId="1" quotePrefix="1" applyNumberFormat="1" applyFill="1" applyBorder="1" applyAlignment="1">
      <alignment horizontal="right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79" fontId="16" fillId="0" borderId="0" xfId="1" applyNumberFormat="1" applyFont="1" applyFill="1" applyAlignment="1">
      <alignment horizontal="center" vertical="center"/>
    </xf>
    <xf numFmtId="179" fontId="16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6" xfId="1" applyFont="1" applyFill="1" applyBorder="1" applyAlignment="1">
      <alignment horizontal="distributed" vertical="center"/>
    </xf>
    <xf numFmtId="0" fontId="9" fillId="0" borderId="49" xfId="1" applyFont="1" applyFill="1" applyBorder="1" applyAlignment="1">
      <alignment horizontal="distributed" vertical="center"/>
    </xf>
    <xf numFmtId="0" fontId="9" fillId="0" borderId="51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176" fontId="9" fillId="0" borderId="52" xfId="1" quotePrefix="1" applyNumberFormat="1" applyFont="1" applyFill="1" applyBorder="1" applyAlignment="1">
      <alignment horizontal="right" vertical="center"/>
    </xf>
    <xf numFmtId="178" fontId="9" fillId="0" borderId="53" xfId="1" quotePrefix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vertical="center"/>
    </xf>
    <xf numFmtId="179" fontId="14" fillId="0" borderId="47" xfId="1" applyNumberFormat="1" applyFont="1" applyFill="1" applyBorder="1" applyAlignment="1">
      <alignment horizontal="center" vertical="center"/>
    </xf>
    <xf numFmtId="179" fontId="14" fillId="0" borderId="47" xfId="1" applyNumberFormat="1" applyFont="1" applyFill="1" applyBorder="1" applyAlignment="1">
      <alignment vertical="center"/>
    </xf>
    <xf numFmtId="0" fontId="14" fillId="0" borderId="47" xfId="1" applyFont="1" applyFill="1" applyBorder="1" applyAlignment="1">
      <alignment horizontal="distributed" vertical="center"/>
    </xf>
    <xf numFmtId="179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horizontal="distributed" vertical="center" wrapText="1"/>
    </xf>
    <xf numFmtId="179" fontId="9" fillId="0" borderId="0" xfId="1" applyNumberFormat="1" applyFont="1" applyFill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0" fontId="9" fillId="0" borderId="54" xfId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distributed" vertical="center" wrapText="1"/>
    </xf>
    <xf numFmtId="0" fontId="9" fillId="0" borderId="0" xfId="1" applyFont="1" applyFill="1" applyAlignment="1">
      <alignment horizontal="distributed" vertical="center"/>
    </xf>
    <xf numFmtId="179" fontId="14" fillId="0" borderId="0" xfId="1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9" fillId="0" borderId="55" xfId="1" applyFont="1" applyFill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179" fontId="9" fillId="0" borderId="26" xfId="1" applyNumberFormat="1" applyFont="1" applyFill="1" applyBorder="1" applyAlignment="1">
      <alignment horizontal="center" vertical="center"/>
    </xf>
    <xf numFmtId="179" fontId="9" fillId="0" borderId="26" xfId="1" applyNumberFormat="1" applyFont="1" applyFill="1" applyBorder="1" applyAlignment="1">
      <alignment vertical="center"/>
    </xf>
    <xf numFmtId="0" fontId="9" fillId="0" borderId="26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distributed" vertical="center"/>
    </xf>
    <xf numFmtId="0" fontId="9" fillId="0" borderId="19" xfId="1" applyFont="1" applyFill="1" applyBorder="1" applyAlignment="1">
      <alignment horizontal="distributed" vertical="center"/>
    </xf>
    <xf numFmtId="179" fontId="9" fillId="0" borderId="55" xfId="1" applyNumberFormat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distributed" vertical="center" wrapText="1"/>
    </xf>
    <xf numFmtId="0" fontId="9" fillId="0" borderId="29" xfId="1" applyFont="1" applyFill="1" applyBorder="1" applyAlignment="1">
      <alignment horizontal="distributed" vertical="center"/>
    </xf>
    <xf numFmtId="0" fontId="9" fillId="0" borderId="29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179" fontId="9" fillId="0" borderId="57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12" fillId="0" borderId="0" xfId="3" applyFont="1" applyFill="1" applyBorder="1" applyAlignment="1">
      <alignment horizontal="distributed" vertical="center" wrapText="1"/>
    </xf>
    <xf numFmtId="0" fontId="17" fillId="0" borderId="29" xfId="3" applyFont="1" applyFill="1" applyBorder="1" applyAlignment="1">
      <alignment horizontal="distributed" vertical="center" wrapText="1"/>
    </xf>
    <xf numFmtId="179" fontId="12" fillId="0" borderId="0" xfId="1" applyNumberFormat="1" applyFont="1" applyFill="1" applyBorder="1" applyAlignment="1">
      <alignment vertical="center"/>
    </xf>
    <xf numFmtId="179" fontId="14" fillId="0" borderId="55" xfId="1" applyNumberFormat="1" applyFont="1" applyFill="1" applyBorder="1" applyAlignment="1">
      <alignment horizontal="center" vertical="center"/>
    </xf>
    <xf numFmtId="38" fontId="9" fillId="0" borderId="28" xfId="2" applyFont="1" applyFill="1" applyBorder="1" applyAlignment="1">
      <alignment horizontal="right" vertical="center"/>
    </xf>
    <xf numFmtId="0" fontId="14" fillId="0" borderId="0" xfId="1" applyFont="1" applyFill="1" applyAlignment="1">
      <alignment horizontal="center" vertical="center"/>
    </xf>
    <xf numFmtId="0" fontId="9" fillId="0" borderId="15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9" fillId="0" borderId="30" xfId="3" applyFont="1" applyFill="1" applyBorder="1" applyAlignment="1">
      <alignment horizontal="distributed" vertical="center" wrapText="1"/>
    </xf>
    <xf numFmtId="0" fontId="19" fillId="0" borderId="26" xfId="3" applyFont="1" applyFill="1" applyBorder="1" applyAlignment="1">
      <alignment horizontal="distributed" vertical="center" wrapText="1"/>
    </xf>
    <xf numFmtId="0" fontId="19" fillId="0" borderId="26" xfId="1" applyFont="1" applyFill="1" applyBorder="1" applyAlignment="1">
      <alignment vertical="center"/>
    </xf>
    <xf numFmtId="179" fontId="19" fillId="0" borderId="26" xfId="1" applyNumberFormat="1" applyFont="1" applyFill="1" applyBorder="1" applyAlignment="1">
      <alignment horizontal="center" vertical="center"/>
    </xf>
    <xf numFmtId="176" fontId="19" fillId="0" borderId="26" xfId="1" quotePrefix="1" applyNumberFormat="1" applyFont="1" applyFill="1" applyBorder="1" applyAlignment="1">
      <alignment horizontal="right" vertical="center"/>
    </xf>
    <xf numFmtId="178" fontId="19" fillId="0" borderId="25" xfId="1" applyNumberFormat="1" applyFont="1" applyFill="1" applyBorder="1" applyAlignment="1">
      <alignment horizontal="right" vertical="center"/>
    </xf>
    <xf numFmtId="179" fontId="19" fillId="0" borderId="26" xfId="1" applyNumberFormat="1" applyFont="1" applyFill="1" applyBorder="1" applyAlignment="1">
      <alignment vertical="center"/>
    </xf>
    <xf numFmtId="176" fontId="19" fillId="0" borderId="56" xfId="1" applyNumberFormat="1" applyFont="1" applyFill="1" applyBorder="1" applyAlignment="1">
      <alignment horizontal="right" vertical="center"/>
    </xf>
    <xf numFmtId="0" fontId="19" fillId="0" borderId="26" xfId="1" applyFont="1" applyFill="1" applyBorder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9" fillId="0" borderId="69" xfId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4" fillId="0" borderId="55" xfId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9" fillId="0" borderId="57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179" fontId="14" fillId="0" borderId="26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6" fillId="0" borderId="29" xfId="1" applyFont="1" applyFill="1" applyBorder="1" applyAlignment="1">
      <alignment vertical="center"/>
    </xf>
    <xf numFmtId="0" fontId="9" fillId="0" borderId="30" xfId="1" applyFont="1" applyFill="1" applyBorder="1" applyAlignment="1">
      <alignment vertical="center"/>
    </xf>
    <xf numFmtId="0" fontId="8" fillId="0" borderId="0" xfId="1" applyFont="1" applyFill="1" applyAlignment="1">
      <alignment vertical="top"/>
    </xf>
    <xf numFmtId="0" fontId="19" fillId="0" borderId="0" xfId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distributed" vertical="center" wrapText="1"/>
    </xf>
    <xf numFmtId="176" fontId="9" fillId="0" borderId="26" xfId="1" applyNumberFormat="1" applyFont="1" applyFill="1" applyBorder="1" applyAlignment="1">
      <alignment horizontal="right" vertical="center"/>
    </xf>
    <xf numFmtId="38" fontId="9" fillId="0" borderId="0" xfId="4" applyFont="1" applyFill="1" applyBorder="1" applyAlignment="1">
      <alignment horizontal="right" vertical="center"/>
    </xf>
    <xf numFmtId="179" fontId="9" fillId="0" borderId="45" xfId="1" applyNumberFormat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vertical="center"/>
    </xf>
    <xf numFmtId="0" fontId="15" fillId="0" borderId="0" xfId="1" applyFont="1" applyAlignment="1">
      <alignment vertical="top"/>
    </xf>
    <xf numFmtId="0" fontId="21" fillId="0" borderId="0" xfId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9" fillId="0" borderId="1" xfId="1" applyFont="1" applyFill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/>
    </xf>
    <xf numFmtId="0" fontId="6" fillId="0" borderId="23" xfId="1" applyFont="1" applyBorder="1" applyAlignment="1">
      <alignment horizontal="distributed" vertical="center"/>
    </xf>
    <xf numFmtId="0" fontId="6" fillId="0" borderId="24" xfId="1" applyFont="1" applyBorder="1" applyAlignment="1">
      <alignment vertical="center"/>
    </xf>
    <xf numFmtId="176" fontId="23" fillId="0" borderId="23" xfId="1" applyNumberFormat="1" applyFont="1" applyFill="1" applyBorder="1" applyAlignment="1">
      <alignment horizontal="right" vertical="center"/>
    </xf>
    <xf numFmtId="176" fontId="23" fillId="0" borderId="25" xfId="1" applyNumberFormat="1" applyFont="1" applyFill="1" applyBorder="1" applyAlignment="1">
      <alignment horizontal="right" vertical="center"/>
    </xf>
    <xf numFmtId="176" fontId="23" fillId="0" borderId="26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distributed" vertical="center"/>
    </xf>
    <xf numFmtId="0" fontId="6" fillId="0" borderId="27" xfId="1" applyFont="1" applyBorder="1" applyAlignment="1">
      <alignment horizontal="distributed" vertical="center"/>
    </xf>
    <xf numFmtId="38" fontId="23" fillId="0" borderId="0" xfId="2" quotePrefix="1" applyFont="1" applyFill="1" applyAlignment="1">
      <alignment horizontal="right" vertical="center"/>
    </xf>
    <xf numFmtId="38" fontId="23" fillId="0" borderId="28" xfId="2" quotePrefix="1" applyFont="1" applyFill="1" applyBorder="1" applyAlignment="1">
      <alignment horizontal="right" vertical="center"/>
    </xf>
    <xf numFmtId="38" fontId="23" fillId="0" borderId="0" xfId="2" applyFont="1" applyFill="1" applyAlignment="1">
      <alignment horizontal="right" vertical="center"/>
    </xf>
    <xf numFmtId="38" fontId="23" fillId="0" borderId="0" xfId="2" applyFont="1" applyFill="1" applyBorder="1" applyAlignment="1">
      <alignment horizontal="right" vertical="center"/>
    </xf>
    <xf numFmtId="0" fontId="6" fillId="0" borderId="29" xfId="1" applyFont="1" applyBorder="1" applyAlignment="1">
      <alignment horizontal="distributed" vertical="center"/>
    </xf>
    <xf numFmtId="38" fontId="23" fillId="0" borderId="28" xfId="2" applyFont="1" applyFill="1" applyBorder="1" applyAlignment="1">
      <alignment horizontal="right" vertical="center"/>
    </xf>
    <xf numFmtId="0" fontId="6" fillId="0" borderId="0" xfId="1" applyFont="1" applyBorder="1" applyAlignment="1">
      <alignment horizontal="distributed" vertical="center" wrapText="1"/>
    </xf>
    <xf numFmtId="38" fontId="23" fillId="0" borderId="0" xfId="2" quotePrefix="1" applyFont="1" applyFill="1" applyBorder="1" applyAlignment="1">
      <alignment horizontal="right" vertical="center"/>
    </xf>
    <xf numFmtId="0" fontId="6" fillId="0" borderId="0" xfId="1" applyFont="1" applyBorder="1" applyAlignment="1">
      <alignment horizontal="distributed" vertical="center" shrinkToFit="1"/>
    </xf>
    <xf numFmtId="0" fontId="6" fillId="0" borderId="29" xfId="1" applyFont="1" applyBorder="1" applyAlignment="1">
      <alignment horizontal="distributed" vertical="center" shrinkToFit="1"/>
    </xf>
    <xf numFmtId="0" fontId="6" fillId="0" borderId="26" xfId="1" applyFont="1" applyBorder="1" applyAlignment="1">
      <alignment horizontal="left" vertical="center"/>
    </xf>
    <xf numFmtId="0" fontId="6" fillId="0" borderId="30" xfId="1" applyFont="1" applyBorder="1" applyAlignment="1">
      <alignment horizontal="distributed" vertical="center"/>
    </xf>
    <xf numFmtId="38" fontId="23" fillId="0" borderId="26" xfId="2" quotePrefix="1" applyFont="1" applyFill="1" applyBorder="1" applyAlignment="1">
      <alignment horizontal="right" vertical="center"/>
    </xf>
    <xf numFmtId="38" fontId="23" fillId="0" borderId="25" xfId="2" quotePrefix="1" applyFont="1" applyFill="1" applyBorder="1" applyAlignment="1">
      <alignment horizontal="right" vertical="center"/>
    </xf>
    <xf numFmtId="38" fontId="23" fillId="0" borderId="26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16" fillId="0" borderId="0" xfId="1" applyFont="1" applyBorder="1"/>
    <xf numFmtId="177" fontId="16" fillId="0" borderId="0" xfId="1" applyNumberFormat="1" applyFont="1" applyBorder="1"/>
    <xf numFmtId="0" fontId="16" fillId="0" borderId="0" xfId="1" applyFont="1"/>
    <xf numFmtId="177" fontId="16" fillId="0" borderId="0" xfId="1" applyNumberFormat="1" applyFont="1"/>
    <xf numFmtId="0" fontId="9" fillId="0" borderId="62" xfId="1" applyFont="1" applyFill="1" applyBorder="1" applyAlignment="1">
      <alignment vertical="center"/>
    </xf>
    <xf numFmtId="176" fontId="9" fillId="0" borderId="62" xfId="1" applyNumberFormat="1" applyFont="1" applyFill="1" applyBorder="1" applyAlignment="1">
      <alignment horizontal="right" vertical="center"/>
    </xf>
    <xf numFmtId="0" fontId="9" fillId="0" borderId="62" xfId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14" fillId="0" borderId="29" xfId="3" applyFont="1" applyFill="1" applyBorder="1" applyAlignment="1">
      <alignment horizontal="distributed" vertical="center" wrapText="1"/>
    </xf>
    <xf numFmtId="0" fontId="9" fillId="0" borderId="56" xfId="1" applyFont="1" applyFill="1" applyBorder="1" applyAlignment="1">
      <alignment horizontal="right" vertical="center"/>
    </xf>
    <xf numFmtId="178" fontId="9" fillId="0" borderId="26" xfId="1" quotePrefix="1" applyNumberFormat="1" applyFont="1" applyFill="1" applyBorder="1" applyAlignment="1">
      <alignment horizontal="right" vertical="center"/>
    </xf>
    <xf numFmtId="0" fontId="9" fillId="0" borderId="29" xfId="3" applyFont="1" applyFill="1" applyBorder="1" applyAlignment="1">
      <alignment vertical="center"/>
    </xf>
    <xf numFmtId="179" fontId="9" fillId="0" borderId="29" xfId="1" applyNumberFormat="1" applyFont="1" applyFill="1" applyBorder="1" applyAlignment="1">
      <alignment vertical="center"/>
    </xf>
    <xf numFmtId="0" fontId="14" fillId="0" borderId="29" xfId="1" applyFont="1" applyFill="1" applyBorder="1" applyAlignment="1">
      <alignment vertical="center"/>
    </xf>
    <xf numFmtId="178" fontId="9" fillId="0" borderId="26" xfId="1" applyNumberFormat="1" applyFont="1" applyFill="1" applyBorder="1" applyAlignment="1">
      <alignment horizontal="right" vertical="center"/>
    </xf>
    <xf numFmtId="0" fontId="9" fillId="0" borderId="30" xfId="1" applyFont="1" applyFill="1" applyBorder="1" applyAlignment="1">
      <alignment horizontal="distributed" vertical="center" wrapText="1"/>
    </xf>
    <xf numFmtId="0" fontId="16" fillId="0" borderId="29" xfId="1" applyFont="1" applyFill="1" applyBorder="1" applyAlignment="1">
      <alignment horizontal="distributed" vertical="center" wrapText="1"/>
    </xf>
    <xf numFmtId="0" fontId="14" fillId="0" borderId="0" xfId="1" applyFont="1" applyFill="1" applyBorder="1" applyAlignment="1">
      <alignment vertical="center"/>
    </xf>
    <xf numFmtId="0" fontId="19" fillId="0" borderId="29" xfId="1" applyFont="1" applyFill="1" applyBorder="1" applyAlignment="1">
      <alignment horizontal="distributed" vertical="center" wrapText="1"/>
    </xf>
    <xf numFmtId="0" fontId="9" fillId="0" borderId="30" xfId="3" applyFont="1" applyFill="1" applyBorder="1" applyAlignment="1">
      <alignment horizontal="distributed" vertical="center" wrapText="1"/>
    </xf>
    <xf numFmtId="176" fontId="9" fillId="0" borderId="26" xfId="1" quotePrefix="1" applyNumberFormat="1" applyFont="1" applyFill="1" applyBorder="1" applyAlignment="1">
      <alignment horizontal="right" vertical="center"/>
    </xf>
    <xf numFmtId="0" fontId="9" fillId="0" borderId="30" xfId="3" applyFont="1" applyFill="1" applyBorder="1" applyAlignment="1">
      <alignment vertical="center"/>
    </xf>
    <xf numFmtId="179" fontId="9" fillId="0" borderId="29" xfId="1" applyNumberFormat="1" applyFont="1" applyFill="1" applyBorder="1" applyAlignment="1">
      <alignment horizontal="distributed" vertical="center" wrapText="1"/>
    </xf>
    <xf numFmtId="38" fontId="9" fillId="0" borderId="0" xfId="4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9" fillId="0" borderId="29" xfId="1" applyFont="1" applyFill="1" applyBorder="1" applyAlignment="1">
      <alignment vertical="center"/>
    </xf>
    <xf numFmtId="38" fontId="9" fillId="0" borderId="0" xfId="4" applyFont="1" applyFill="1" applyAlignment="1">
      <alignment vertical="center"/>
    </xf>
    <xf numFmtId="0" fontId="16" fillId="0" borderId="0" xfId="1" applyFont="1" applyFill="1" applyBorder="1" applyAlignment="1">
      <alignment horizontal="distributed" vertical="center" wrapText="1"/>
    </xf>
    <xf numFmtId="0" fontId="9" fillId="0" borderId="45" xfId="1" applyFont="1" applyFill="1" applyBorder="1" applyAlignment="1">
      <alignment horizontal="distributed" vertical="center" wrapText="1"/>
    </xf>
    <xf numFmtId="176" fontId="9" fillId="0" borderId="1" xfId="1" quotePrefix="1" applyNumberFormat="1" applyFont="1" applyFill="1" applyBorder="1" applyAlignment="1">
      <alignment horizontal="right" vertical="center"/>
    </xf>
    <xf numFmtId="0" fontId="1" fillId="0" borderId="2" xfId="1" applyFill="1" applyBorder="1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1" fillId="0" borderId="35" xfId="1" applyFill="1" applyBorder="1" applyAlignment="1">
      <alignment horizontal="distributed" vertical="center"/>
    </xf>
    <xf numFmtId="0" fontId="1" fillId="0" borderId="3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/>
    </xf>
    <xf numFmtId="0" fontId="1" fillId="0" borderId="39" xfId="1" applyFill="1" applyBorder="1" applyAlignment="1">
      <alignment horizontal="center"/>
    </xf>
    <xf numFmtId="0" fontId="1" fillId="0" borderId="40" xfId="1" applyFill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179" fontId="9" fillId="0" borderId="45" xfId="1" applyNumberFormat="1" applyFont="1" applyFill="1" applyBorder="1" applyAlignment="1">
      <alignment horizontal="center" vertical="center"/>
    </xf>
    <xf numFmtId="179" fontId="9" fillId="0" borderId="65" xfId="1" applyNumberFormat="1" applyFont="1" applyFill="1" applyBorder="1" applyAlignment="1">
      <alignment horizontal="center" vertical="center"/>
    </xf>
    <xf numFmtId="179" fontId="9" fillId="0" borderId="12" xfId="1" applyNumberFormat="1" applyFont="1" applyFill="1" applyBorder="1" applyAlignment="1">
      <alignment horizontal="center" vertical="center"/>
    </xf>
    <xf numFmtId="179" fontId="9" fillId="0" borderId="50" xfId="1" applyNumberFormat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vertical="center"/>
    </xf>
    <xf numFmtId="0" fontId="9" fillId="0" borderId="61" xfId="1" applyFont="1" applyFill="1" applyBorder="1" applyAlignment="1">
      <alignment horizontal="center" vertical="center"/>
    </xf>
    <xf numFmtId="0" fontId="9" fillId="0" borderId="63" xfId="1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29" xfId="3" applyFont="1" applyFill="1" applyBorder="1" applyAlignment="1">
      <alignment horizontal="left" vertical="center" wrapText="1"/>
    </xf>
    <xf numFmtId="179" fontId="9" fillId="0" borderId="70" xfId="1" applyNumberFormat="1" applyFont="1" applyFill="1" applyBorder="1" applyAlignment="1">
      <alignment horizontal="center" vertical="center"/>
    </xf>
    <xf numFmtId="179" fontId="9" fillId="0" borderId="71" xfId="1" applyNumberFormat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0" fontId="14" fillId="0" borderId="72" xfId="3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179" fontId="9" fillId="0" borderId="2" xfId="1" applyNumberFormat="1" applyFont="1" applyFill="1" applyBorder="1" applyAlignment="1">
      <alignment horizontal="center" vertical="center"/>
    </xf>
    <xf numFmtId="179" fontId="9" fillId="0" borderId="67" xfId="1" applyNumberFormat="1" applyFont="1" applyFill="1" applyBorder="1" applyAlignment="1">
      <alignment horizontal="center" vertical="center"/>
    </xf>
    <xf numFmtId="179" fontId="9" fillId="0" borderId="35" xfId="1" applyNumberFormat="1" applyFont="1" applyFill="1" applyBorder="1" applyAlignment="1">
      <alignment horizontal="center" vertical="center"/>
    </xf>
    <xf numFmtId="179" fontId="9" fillId="0" borderId="6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179" fontId="9" fillId="0" borderId="46" xfId="1" applyNumberFormat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distributed" vertical="center"/>
    </xf>
    <xf numFmtId="0" fontId="9" fillId="0" borderId="59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vertical="center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_ブック2" xfId="3"/>
  </cellStyles>
  <dxfs count="107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6" name="AutoShape 16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6829425" y="481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zoomScaleNormal="100" zoomScaleSheetLayoutView="100" workbookViewId="0"/>
  </sheetViews>
  <sheetFormatPr defaultColWidth="10.375" defaultRowHeight="44.85" customHeight="1"/>
  <cols>
    <col min="1" max="1" width="3.5" style="3" customWidth="1"/>
    <col min="2" max="2" width="21" style="3" customWidth="1"/>
    <col min="3" max="3" width="7.875" style="3" customWidth="1"/>
    <col min="4" max="4" width="7.625" style="2" customWidth="1"/>
    <col min="5" max="5" width="8.125" style="2" customWidth="1"/>
    <col min="6" max="6" width="7.875" style="2" customWidth="1"/>
    <col min="7" max="7" width="8.125" style="9" customWidth="1"/>
    <col min="8" max="9" width="8.375" style="3" customWidth="1"/>
    <col min="10" max="10" width="8.5" style="1" customWidth="1"/>
    <col min="11" max="257" width="10.375" style="2"/>
    <col min="258" max="258" width="3.5" style="2" customWidth="1"/>
    <col min="259" max="259" width="19.25" style="2" customWidth="1"/>
    <col min="260" max="260" width="7.875" style="2" customWidth="1"/>
    <col min="261" max="261" width="7.625" style="2" customWidth="1"/>
    <col min="262" max="262" width="8.125" style="2" customWidth="1"/>
    <col min="263" max="263" width="7.875" style="2" customWidth="1"/>
    <col min="264" max="264" width="8.125" style="2" customWidth="1"/>
    <col min="265" max="265" width="8.375" style="2" customWidth="1"/>
    <col min="266" max="266" width="8.5" style="2" customWidth="1"/>
    <col min="267" max="513" width="10.375" style="2"/>
    <col min="514" max="514" width="3.5" style="2" customWidth="1"/>
    <col min="515" max="515" width="19.25" style="2" customWidth="1"/>
    <col min="516" max="516" width="7.875" style="2" customWidth="1"/>
    <col min="517" max="517" width="7.625" style="2" customWidth="1"/>
    <col min="518" max="518" width="8.125" style="2" customWidth="1"/>
    <col min="519" max="519" width="7.875" style="2" customWidth="1"/>
    <col min="520" max="520" width="8.125" style="2" customWidth="1"/>
    <col min="521" max="521" width="8.375" style="2" customWidth="1"/>
    <col min="522" max="522" width="8.5" style="2" customWidth="1"/>
    <col min="523" max="769" width="10.375" style="2"/>
    <col min="770" max="770" width="3.5" style="2" customWidth="1"/>
    <col min="771" max="771" width="19.25" style="2" customWidth="1"/>
    <col min="772" max="772" width="7.875" style="2" customWidth="1"/>
    <col min="773" max="773" width="7.625" style="2" customWidth="1"/>
    <col min="774" max="774" width="8.125" style="2" customWidth="1"/>
    <col min="775" max="775" width="7.875" style="2" customWidth="1"/>
    <col min="776" max="776" width="8.125" style="2" customWidth="1"/>
    <col min="777" max="777" width="8.375" style="2" customWidth="1"/>
    <col min="778" max="778" width="8.5" style="2" customWidth="1"/>
    <col min="779" max="1025" width="10.375" style="2"/>
    <col min="1026" max="1026" width="3.5" style="2" customWidth="1"/>
    <col min="1027" max="1027" width="19.25" style="2" customWidth="1"/>
    <col min="1028" max="1028" width="7.875" style="2" customWidth="1"/>
    <col min="1029" max="1029" width="7.625" style="2" customWidth="1"/>
    <col min="1030" max="1030" width="8.125" style="2" customWidth="1"/>
    <col min="1031" max="1031" width="7.875" style="2" customWidth="1"/>
    <col min="1032" max="1032" width="8.125" style="2" customWidth="1"/>
    <col min="1033" max="1033" width="8.375" style="2" customWidth="1"/>
    <col min="1034" max="1034" width="8.5" style="2" customWidth="1"/>
    <col min="1035" max="1281" width="10.375" style="2"/>
    <col min="1282" max="1282" width="3.5" style="2" customWidth="1"/>
    <col min="1283" max="1283" width="19.25" style="2" customWidth="1"/>
    <col min="1284" max="1284" width="7.875" style="2" customWidth="1"/>
    <col min="1285" max="1285" width="7.625" style="2" customWidth="1"/>
    <col min="1286" max="1286" width="8.125" style="2" customWidth="1"/>
    <col min="1287" max="1287" width="7.875" style="2" customWidth="1"/>
    <col min="1288" max="1288" width="8.125" style="2" customWidth="1"/>
    <col min="1289" max="1289" width="8.375" style="2" customWidth="1"/>
    <col min="1290" max="1290" width="8.5" style="2" customWidth="1"/>
    <col min="1291" max="1537" width="10.375" style="2"/>
    <col min="1538" max="1538" width="3.5" style="2" customWidth="1"/>
    <col min="1539" max="1539" width="19.25" style="2" customWidth="1"/>
    <col min="1540" max="1540" width="7.875" style="2" customWidth="1"/>
    <col min="1541" max="1541" width="7.625" style="2" customWidth="1"/>
    <col min="1542" max="1542" width="8.125" style="2" customWidth="1"/>
    <col min="1543" max="1543" width="7.875" style="2" customWidth="1"/>
    <col min="1544" max="1544" width="8.125" style="2" customWidth="1"/>
    <col min="1545" max="1545" width="8.375" style="2" customWidth="1"/>
    <col min="1546" max="1546" width="8.5" style="2" customWidth="1"/>
    <col min="1547" max="1793" width="10.375" style="2"/>
    <col min="1794" max="1794" width="3.5" style="2" customWidth="1"/>
    <col min="1795" max="1795" width="19.25" style="2" customWidth="1"/>
    <col min="1796" max="1796" width="7.875" style="2" customWidth="1"/>
    <col min="1797" max="1797" width="7.625" style="2" customWidth="1"/>
    <col min="1798" max="1798" width="8.125" style="2" customWidth="1"/>
    <col min="1799" max="1799" width="7.875" style="2" customWidth="1"/>
    <col min="1800" max="1800" width="8.125" style="2" customWidth="1"/>
    <col min="1801" max="1801" width="8.375" style="2" customWidth="1"/>
    <col min="1802" max="1802" width="8.5" style="2" customWidth="1"/>
    <col min="1803" max="2049" width="10.375" style="2"/>
    <col min="2050" max="2050" width="3.5" style="2" customWidth="1"/>
    <col min="2051" max="2051" width="19.25" style="2" customWidth="1"/>
    <col min="2052" max="2052" width="7.875" style="2" customWidth="1"/>
    <col min="2053" max="2053" width="7.625" style="2" customWidth="1"/>
    <col min="2054" max="2054" width="8.125" style="2" customWidth="1"/>
    <col min="2055" max="2055" width="7.875" style="2" customWidth="1"/>
    <col min="2056" max="2056" width="8.125" style="2" customWidth="1"/>
    <col min="2057" max="2057" width="8.375" style="2" customWidth="1"/>
    <col min="2058" max="2058" width="8.5" style="2" customWidth="1"/>
    <col min="2059" max="2305" width="10.375" style="2"/>
    <col min="2306" max="2306" width="3.5" style="2" customWidth="1"/>
    <col min="2307" max="2307" width="19.25" style="2" customWidth="1"/>
    <col min="2308" max="2308" width="7.875" style="2" customWidth="1"/>
    <col min="2309" max="2309" width="7.625" style="2" customWidth="1"/>
    <col min="2310" max="2310" width="8.125" style="2" customWidth="1"/>
    <col min="2311" max="2311" width="7.875" style="2" customWidth="1"/>
    <col min="2312" max="2312" width="8.125" style="2" customWidth="1"/>
    <col min="2313" max="2313" width="8.375" style="2" customWidth="1"/>
    <col min="2314" max="2314" width="8.5" style="2" customWidth="1"/>
    <col min="2315" max="2561" width="10.375" style="2"/>
    <col min="2562" max="2562" width="3.5" style="2" customWidth="1"/>
    <col min="2563" max="2563" width="19.25" style="2" customWidth="1"/>
    <col min="2564" max="2564" width="7.875" style="2" customWidth="1"/>
    <col min="2565" max="2565" width="7.625" style="2" customWidth="1"/>
    <col min="2566" max="2566" width="8.125" style="2" customWidth="1"/>
    <col min="2567" max="2567" width="7.875" style="2" customWidth="1"/>
    <col min="2568" max="2568" width="8.125" style="2" customWidth="1"/>
    <col min="2569" max="2569" width="8.375" style="2" customWidth="1"/>
    <col min="2570" max="2570" width="8.5" style="2" customWidth="1"/>
    <col min="2571" max="2817" width="10.375" style="2"/>
    <col min="2818" max="2818" width="3.5" style="2" customWidth="1"/>
    <col min="2819" max="2819" width="19.25" style="2" customWidth="1"/>
    <col min="2820" max="2820" width="7.875" style="2" customWidth="1"/>
    <col min="2821" max="2821" width="7.625" style="2" customWidth="1"/>
    <col min="2822" max="2822" width="8.125" style="2" customWidth="1"/>
    <col min="2823" max="2823" width="7.875" style="2" customWidth="1"/>
    <col min="2824" max="2824" width="8.125" style="2" customWidth="1"/>
    <col min="2825" max="2825" width="8.375" style="2" customWidth="1"/>
    <col min="2826" max="2826" width="8.5" style="2" customWidth="1"/>
    <col min="2827" max="3073" width="10.375" style="2"/>
    <col min="3074" max="3074" width="3.5" style="2" customWidth="1"/>
    <col min="3075" max="3075" width="19.25" style="2" customWidth="1"/>
    <col min="3076" max="3076" width="7.875" style="2" customWidth="1"/>
    <col min="3077" max="3077" width="7.625" style="2" customWidth="1"/>
    <col min="3078" max="3078" width="8.125" style="2" customWidth="1"/>
    <col min="3079" max="3079" width="7.875" style="2" customWidth="1"/>
    <col min="3080" max="3080" width="8.125" style="2" customWidth="1"/>
    <col min="3081" max="3081" width="8.375" style="2" customWidth="1"/>
    <col min="3082" max="3082" width="8.5" style="2" customWidth="1"/>
    <col min="3083" max="3329" width="10.375" style="2"/>
    <col min="3330" max="3330" width="3.5" style="2" customWidth="1"/>
    <col min="3331" max="3331" width="19.25" style="2" customWidth="1"/>
    <col min="3332" max="3332" width="7.875" style="2" customWidth="1"/>
    <col min="3333" max="3333" width="7.625" style="2" customWidth="1"/>
    <col min="3334" max="3334" width="8.125" style="2" customWidth="1"/>
    <col min="3335" max="3335" width="7.875" style="2" customWidth="1"/>
    <col min="3336" max="3336" width="8.125" style="2" customWidth="1"/>
    <col min="3337" max="3337" width="8.375" style="2" customWidth="1"/>
    <col min="3338" max="3338" width="8.5" style="2" customWidth="1"/>
    <col min="3339" max="3585" width="10.375" style="2"/>
    <col min="3586" max="3586" width="3.5" style="2" customWidth="1"/>
    <col min="3587" max="3587" width="19.25" style="2" customWidth="1"/>
    <col min="3588" max="3588" width="7.875" style="2" customWidth="1"/>
    <col min="3589" max="3589" width="7.625" style="2" customWidth="1"/>
    <col min="3590" max="3590" width="8.125" style="2" customWidth="1"/>
    <col min="3591" max="3591" width="7.875" style="2" customWidth="1"/>
    <col min="3592" max="3592" width="8.125" style="2" customWidth="1"/>
    <col min="3593" max="3593" width="8.375" style="2" customWidth="1"/>
    <col min="3594" max="3594" width="8.5" style="2" customWidth="1"/>
    <col min="3595" max="3841" width="10.375" style="2"/>
    <col min="3842" max="3842" width="3.5" style="2" customWidth="1"/>
    <col min="3843" max="3843" width="19.25" style="2" customWidth="1"/>
    <col min="3844" max="3844" width="7.875" style="2" customWidth="1"/>
    <col min="3845" max="3845" width="7.625" style="2" customWidth="1"/>
    <col min="3846" max="3846" width="8.125" style="2" customWidth="1"/>
    <col min="3847" max="3847" width="7.875" style="2" customWidth="1"/>
    <col min="3848" max="3848" width="8.125" style="2" customWidth="1"/>
    <col min="3849" max="3849" width="8.375" style="2" customWidth="1"/>
    <col min="3850" max="3850" width="8.5" style="2" customWidth="1"/>
    <col min="3851" max="4097" width="10.375" style="2"/>
    <col min="4098" max="4098" width="3.5" style="2" customWidth="1"/>
    <col min="4099" max="4099" width="19.25" style="2" customWidth="1"/>
    <col min="4100" max="4100" width="7.875" style="2" customWidth="1"/>
    <col min="4101" max="4101" width="7.625" style="2" customWidth="1"/>
    <col min="4102" max="4102" width="8.125" style="2" customWidth="1"/>
    <col min="4103" max="4103" width="7.875" style="2" customWidth="1"/>
    <col min="4104" max="4104" width="8.125" style="2" customWidth="1"/>
    <col min="4105" max="4105" width="8.375" style="2" customWidth="1"/>
    <col min="4106" max="4106" width="8.5" style="2" customWidth="1"/>
    <col min="4107" max="4353" width="10.375" style="2"/>
    <col min="4354" max="4354" width="3.5" style="2" customWidth="1"/>
    <col min="4355" max="4355" width="19.25" style="2" customWidth="1"/>
    <col min="4356" max="4356" width="7.875" style="2" customWidth="1"/>
    <col min="4357" max="4357" width="7.625" style="2" customWidth="1"/>
    <col min="4358" max="4358" width="8.125" style="2" customWidth="1"/>
    <col min="4359" max="4359" width="7.875" style="2" customWidth="1"/>
    <col min="4360" max="4360" width="8.125" style="2" customWidth="1"/>
    <col min="4361" max="4361" width="8.375" style="2" customWidth="1"/>
    <col min="4362" max="4362" width="8.5" style="2" customWidth="1"/>
    <col min="4363" max="4609" width="10.375" style="2"/>
    <col min="4610" max="4610" width="3.5" style="2" customWidth="1"/>
    <col min="4611" max="4611" width="19.25" style="2" customWidth="1"/>
    <col min="4612" max="4612" width="7.875" style="2" customWidth="1"/>
    <col min="4613" max="4613" width="7.625" style="2" customWidth="1"/>
    <col min="4614" max="4614" width="8.125" style="2" customWidth="1"/>
    <col min="4615" max="4615" width="7.875" style="2" customWidth="1"/>
    <col min="4616" max="4616" width="8.125" style="2" customWidth="1"/>
    <col min="4617" max="4617" width="8.375" style="2" customWidth="1"/>
    <col min="4618" max="4618" width="8.5" style="2" customWidth="1"/>
    <col min="4619" max="4865" width="10.375" style="2"/>
    <col min="4866" max="4866" width="3.5" style="2" customWidth="1"/>
    <col min="4867" max="4867" width="19.25" style="2" customWidth="1"/>
    <col min="4868" max="4868" width="7.875" style="2" customWidth="1"/>
    <col min="4869" max="4869" width="7.625" style="2" customWidth="1"/>
    <col min="4870" max="4870" width="8.125" style="2" customWidth="1"/>
    <col min="4871" max="4871" width="7.875" style="2" customWidth="1"/>
    <col min="4872" max="4872" width="8.125" style="2" customWidth="1"/>
    <col min="4873" max="4873" width="8.375" style="2" customWidth="1"/>
    <col min="4874" max="4874" width="8.5" style="2" customWidth="1"/>
    <col min="4875" max="5121" width="10.375" style="2"/>
    <col min="5122" max="5122" width="3.5" style="2" customWidth="1"/>
    <col min="5123" max="5123" width="19.25" style="2" customWidth="1"/>
    <col min="5124" max="5124" width="7.875" style="2" customWidth="1"/>
    <col min="5125" max="5125" width="7.625" style="2" customWidth="1"/>
    <col min="5126" max="5126" width="8.125" style="2" customWidth="1"/>
    <col min="5127" max="5127" width="7.875" style="2" customWidth="1"/>
    <col min="5128" max="5128" width="8.125" style="2" customWidth="1"/>
    <col min="5129" max="5129" width="8.375" style="2" customWidth="1"/>
    <col min="5130" max="5130" width="8.5" style="2" customWidth="1"/>
    <col min="5131" max="5377" width="10.375" style="2"/>
    <col min="5378" max="5378" width="3.5" style="2" customWidth="1"/>
    <col min="5379" max="5379" width="19.25" style="2" customWidth="1"/>
    <col min="5380" max="5380" width="7.875" style="2" customWidth="1"/>
    <col min="5381" max="5381" width="7.625" style="2" customWidth="1"/>
    <col min="5382" max="5382" width="8.125" style="2" customWidth="1"/>
    <col min="5383" max="5383" width="7.875" style="2" customWidth="1"/>
    <col min="5384" max="5384" width="8.125" style="2" customWidth="1"/>
    <col min="5385" max="5385" width="8.375" style="2" customWidth="1"/>
    <col min="5386" max="5386" width="8.5" style="2" customWidth="1"/>
    <col min="5387" max="5633" width="10.375" style="2"/>
    <col min="5634" max="5634" width="3.5" style="2" customWidth="1"/>
    <col min="5635" max="5635" width="19.25" style="2" customWidth="1"/>
    <col min="5636" max="5636" width="7.875" style="2" customWidth="1"/>
    <col min="5637" max="5637" width="7.625" style="2" customWidth="1"/>
    <col min="5638" max="5638" width="8.125" style="2" customWidth="1"/>
    <col min="5639" max="5639" width="7.875" style="2" customWidth="1"/>
    <col min="5640" max="5640" width="8.125" style="2" customWidth="1"/>
    <col min="5641" max="5641" width="8.375" style="2" customWidth="1"/>
    <col min="5642" max="5642" width="8.5" style="2" customWidth="1"/>
    <col min="5643" max="5889" width="10.375" style="2"/>
    <col min="5890" max="5890" width="3.5" style="2" customWidth="1"/>
    <col min="5891" max="5891" width="19.25" style="2" customWidth="1"/>
    <col min="5892" max="5892" width="7.875" style="2" customWidth="1"/>
    <col min="5893" max="5893" width="7.625" style="2" customWidth="1"/>
    <col min="5894" max="5894" width="8.125" style="2" customWidth="1"/>
    <col min="5895" max="5895" width="7.875" style="2" customWidth="1"/>
    <col min="5896" max="5896" width="8.125" style="2" customWidth="1"/>
    <col min="5897" max="5897" width="8.375" style="2" customWidth="1"/>
    <col min="5898" max="5898" width="8.5" style="2" customWidth="1"/>
    <col min="5899" max="6145" width="10.375" style="2"/>
    <col min="6146" max="6146" width="3.5" style="2" customWidth="1"/>
    <col min="6147" max="6147" width="19.25" style="2" customWidth="1"/>
    <col min="6148" max="6148" width="7.875" style="2" customWidth="1"/>
    <col min="6149" max="6149" width="7.625" style="2" customWidth="1"/>
    <col min="6150" max="6150" width="8.125" style="2" customWidth="1"/>
    <col min="6151" max="6151" width="7.875" style="2" customWidth="1"/>
    <col min="6152" max="6152" width="8.125" style="2" customWidth="1"/>
    <col min="6153" max="6153" width="8.375" style="2" customWidth="1"/>
    <col min="6154" max="6154" width="8.5" style="2" customWidth="1"/>
    <col min="6155" max="6401" width="10.375" style="2"/>
    <col min="6402" max="6402" width="3.5" style="2" customWidth="1"/>
    <col min="6403" max="6403" width="19.25" style="2" customWidth="1"/>
    <col min="6404" max="6404" width="7.875" style="2" customWidth="1"/>
    <col min="6405" max="6405" width="7.625" style="2" customWidth="1"/>
    <col min="6406" max="6406" width="8.125" style="2" customWidth="1"/>
    <col min="6407" max="6407" width="7.875" style="2" customWidth="1"/>
    <col min="6408" max="6408" width="8.125" style="2" customWidth="1"/>
    <col min="6409" max="6409" width="8.375" style="2" customWidth="1"/>
    <col min="6410" max="6410" width="8.5" style="2" customWidth="1"/>
    <col min="6411" max="6657" width="10.375" style="2"/>
    <col min="6658" max="6658" width="3.5" style="2" customWidth="1"/>
    <col min="6659" max="6659" width="19.25" style="2" customWidth="1"/>
    <col min="6660" max="6660" width="7.875" style="2" customWidth="1"/>
    <col min="6661" max="6661" width="7.625" style="2" customWidth="1"/>
    <col min="6662" max="6662" width="8.125" style="2" customWidth="1"/>
    <col min="6663" max="6663" width="7.875" style="2" customWidth="1"/>
    <col min="6664" max="6664" width="8.125" style="2" customWidth="1"/>
    <col min="6665" max="6665" width="8.375" style="2" customWidth="1"/>
    <col min="6666" max="6666" width="8.5" style="2" customWidth="1"/>
    <col min="6667" max="6913" width="10.375" style="2"/>
    <col min="6914" max="6914" width="3.5" style="2" customWidth="1"/>
    <col min="6915" max="6915" width="19.25" style="2" customWidth="1"/>
    <col min="6916" max="6916" width="7.875" style="2" customWidth="1"/>
    <col min="6917" max="6917" width="7.625" style="2" customWidth="1"/>
    <col min="6918" max="6918" width="8.125" style="2" customWidth="1"/>
    <col min="6919" max="6919" width="7.875" style="2" customWidth="1"/>
    <col min="6920" max="6920" width="8.125" style="2" customWidth="1"/>
    <col min="6921" max="6921" width="8.375" style="2" customWidth="1"/>
    <col min="6922" max="6922" width="8.5" style="2" customWidth="1"/>
    <col min="6923" max="7169" width="10.375" style="2"/>
    <col min="7170" max="7170" width="3.5" style="2" customWidth="1"/>
    <col min="7171" max="7171" width="19.25" style="2" customWidth="1"/>
    <col min="7172" max="7172" width="7.875" style="2" customWidth="1"/>
    <col min="7173" max="7173" width="7.625" style="2" customWidth="1"/>
    <col min="7174" max="7174" width="8.125" style="2" customWidth="1"/>
    <col min="7175" max="7175" width="7.875" style="2" customWidth="1"/>
    <col min="7176" max="7176" width="8.125" style="2" customWidth="1"/>
    <col min="7177" max="7177" width="8.375" style="2" customWidth="1"/>
    <col min="7178" max="7178" width="8.5" style="2" customWidth="1"/>
    <col min="7179" max="7425" width="10.375" style="2"/>
    <col min="7426" max="7426" width="3.5" style="2" customWidth="1"/>
    <col min="7427" max="7427" width="19.25" style="2" customWidth="1"/>
    <col min="7428" max="7428" width="7.875" style="2" customWidth="1"/>
    <col min="7429" max="7429" width="7.625" style="2" customWidth="1"/>
    <col min="7430" max="7430" width="8.125" style="2" customWidth="1"/>
    <col min="7431" max="7431" width="7.875" style="2" customWidth="1"/>
    <col min="7432" max="7432" width="8.125" style="2" customWidth="1"/>
    <col min="7433" max="7433" width="8.375" style="2" customWidth="1"/>
    <col min="7434" max="7434" width="8.5" style="2" customWidth="1"/>
    <col min="7435" max="7681" width="10.375" style="2"/>
    <col min="7682" max="7682" width="3.5" style="2" customWidth="1"/>
    <col min="7683" max="7683" width="19.25" style="2" customWidth="1"/>
    <col min="7684" max="7684" width="7.875" style="2" customWidth="1"/>
    <col min="7685" max="7685" width="7.625" style="2" customWidth="1"/>
    <col min="7686" max="7686" width="8.125" style="2" customWidth="1"/>
    <col min="7687" max="7687" width="7.875" style="2" customWidth="1"/>
    <col min="7688" max="7688" width="8.125" style="2" customWidth="1"/>
    <col min="7689" max="7689" width="8.375" style="2" customWidth="1"/>
    <col min="7690" max="7690" width="8.5" style="2" customWidth="1"/>
    <col min="7691" max="7937" width="10.375" style="2"/>
    <col min="7938" max="7938" width="3.5" style="2" customWidth="1"/>
    <col min="7939" max="7939" width="19.25" style="2" customWidth="1"/>
    <col min="7940" max="7940" width="7.875" style="2" customWidth="1"/>
    <col min="7941" max="7941" width="7.625" style="2" customWidth="1"/>
    <col min="7942" max="7942" width="8.125" style="2" customWidth="1"/>
    <col min="7943" max="7943" width="7.875" style="2" customWidth="1"/>
    <col min="7944" max="7944" width="8.125" style="2" customWidth="1"/>
    <col min="7945" max="7945" width="8.375" style="2" customWidth="1"/>
    <col min="7946" max="7946" width="8.5" style="2" customWidth="1"/>
    <col min="7947" max="8193" width="10.375" style="2"/>
    <col min="8194" max="8194" width="3.5" style="2" customWidth="1"/>
    <col min="8195" max="8195" width="19.25" style="2" customWidth="1"/>
    <col min="8196" max="8196" width="7.875" style="2" customWidth="1"/>
    <col min="8197" max="8197" width="7.625" style="2" customWidth="1"/>
    <col min="8198" max="8198" width="8.125" style="2" customWidth="1"/>
    <col min="8199" max="8199" width="7.875" style="2" customWidth="1"/>
    <col min="8200" max="8200" width="8.125" style="2" customWidth="1"/>
    <col min="8201" max="8201" width="8.375" style="2" customWidth="1"/>
    <col min="8202" max="8202" width="8.5" style="2" customWidth="1"/>
    <col min="8203" max="8449" width="10.375" style="2"/>
    <col min="8450" max="8450" width="3.5" style="2" customWidth="1"/>
    <col min="8451" max="8451" width="19.25" style="2" customWidth="1"/>
    <col min="8452" max="8452" width="7.875" style="2" customWidth="1"/>
    <col min="8453" max="8453" width="7.625" style="2" customWidth="1"/>
    <col min="8454" max="8454" width="8.125" style="2" customWidth="1"/>
    <col min="8455" max="8455" width="7.875" style="2" customWidth="1"/>
    <col min="8456" max="8456" width="8.125" style="2" customWidth="1"/>
    <col min="8457" max="8457" width="8.375" style="2" customWidth="1"/>
    <col min="8458" max="8458" width="8.5" style="2" customWidth="1"/>
    <col min="8459" max="8705" width="10.375" style="2"/>
    <col min="8706" max="8706" width="3.5" style="2" customWidth="1"/>
    <col min="8707" max="8707" width="19.25" style="2" customWidth="1"/>
    <col min="8708" max="8708" width="7.875" style="2" customWidth="1"/>
    <col min="8709" max="8709" width="7.625" style="2" customWidth="1"/>
    <col min="8710" max="8710" width="8.125" style="2" customWidth="1"/>
    <col min="8711" max="8711" width="7.875" style="2" customWidth="1"/>
    <col min="8712" max="8712" width="8.125" style="2" customWidth="1"/>
    <col min="8713" max="8713" width="8.375" style="2" customWidth="1"/>
    <col min="8714" max="8714" width="8.5" style="2" customWidth="1"/>
    <col min="8715" max="8961" width="10.375" style="2"/>
    <col min="8962" max="8962" width="3.5" style="2" customWidth="1"/>
    <col min="8963" max="8963" width="19.25" style="2" customWidth="1"/>
    <col min="8964" max="8964" width="7.875" style="2" customWidth="1"/>
    <col min="8965" max="8965" width="7.625" style="2" customWidth="1"/>
    <col min="8966" max="8966" width="8.125" style="2" customWidth="1"/>
    <col min="8967" max="8967" width="7.875" style="2" customWidth="1"/>
    <col min="8968" max="8968" width="8.125" style="2" customWidth="1"/>
    <col min="8969" max="8969" width="8.375" style="2" customWidth="1"/>
    <col min="8970" max="8970" width="8.5" style="2" customWidth="1"/>
    <col min="8971" max="9217" width="10.375" style="2"/>
    <col min="9218" max="9218" width="3.5" style="2" customWidth="1"/>
    <col min="9219" max="9219" width="19.25" style="2" customWidth="1"/>
    <col min="9220" max="9220" width="7.875" style="2" customWidth="1"/>
    <col min="9221" max="9221" width="7.625" style="2" customWidth="1"/>
    <col min="9222" max="9222" width="8.125" style="2" customWidth="1"/>
    <col min="9223" max="9223" width="7.875" style="2" customWidth="1"/>
    <col min="9224" max="9224" width="8.125" style="2" customWidth="1"/>
    <col min="9225" max="9225" width="8.375" style="2" customWidth="1"/>
    <col min="9226" max="9226" width="8.5" style="2" customWidth="1"/>
    <col min="9227" max="9473" width="10.375" style="2"/>
    <col min="9474" max="9474" width="3.5" style="2" customWidth="1"/>
    <col min="9475" max="9475" width="19.25" style="2" customWidth="1"/>
    <col min="9476" max="9476" width="7.875" style="2" customWidth="1"/>
    <col min="9477" max="9477" width="7.625" style="2" customWidth="1"/>
    <col min="9478" max="9478" width="8.125" style="2" customWidth="1"/>
    <col min="9479" max="9479" width="7.875" style="2" customWidth="1"/>
    <col min="9480" max="9480" width="8.125" style="2" customWidth="1"/>
    <col min="9481" max="9481" width="8.375" style="2" customWidth="1"/>
    <col min="9482" max="9482" width="8.5" style="2" customWidth="1"/>
    <col min="9483" max="9729" width="10.375" style="2"/>
    <col min="9730" max="9730" width="3.5" style="2" customWidth="1"/>
    <col min="9731" max="9731" width="19.25" style="2" customWidth="1"/>
    <col min="9732" max="9732" width="7.875" style="2" customWidth="1"/>
    <col min="9733" max="9733" width="7.625" style="2" customWidth="1"/>
    <col min="9734" max="9734" width="8.125" style="2" customWidth="1"/>
    <col min="9735" max="9735" width="7.875" style="2" customWidth="1"/>
    <col min="9736" max="9736" width="8.125" style="2" customWidth="1"/>
    <col min="9737" max="9737" width="8.375" style="2" customWidth="1"/>
    <col min="9738" max="9738" width="8.5" style="2" customWidth="1"/>
    <col min="9739" max="9985" width="10.375" style="2"/>
    <col min="9986" max="9986" width="3.5" style="2" customWidth="1"/>
    <col min="9987" max="9987" width="19.25" style="2" customWidth="1"/>
    <col min="9988" max="9988" width="7.875" style="2" customWidth="1"/>
    <col min="9989" max="9989" width="7.625" style="2" customWidth="1"/>
    <col min="9990" max="9990" width="8.125" style="2" customWidth="1"/>
    <col min="9991" max="9991" width="7.875" style="2" customWidth="1"/>
    <col min="9992" max="9992" width="8.125" style="2" customWidth="1"/>
    <col min="9993" max="9993" width="8.375" style="2" customWidth="1"/>
    <col min="9994" max="9994" width="8.5" style="2" customWidth="1"/>
    <col min="9995" max="10241" width="10.375" style="2"/>
    <col min="10242" max="10242" width="3.5" style="2" customWidth="1"/>
    <col min="10243" max="10243" width="19.25" style="2" customWidth="1"/>
    <col min="10244" max="10244" width="7.875" style="2" customWidth="1"/>
    <col min="10245" max="10245" width="7.625" style="2" customWidth="1"/>
    <col min="10246" max="10246" width="8.125" style="2" customWidth="1"/>
    <col min="10247" max="10247" width="7.875" style="2" customWidth="1"/>
    <col min="10248" max="10248" width="8.125" style="2" customWidth="1"/>
    <col min="10249" max="10249" width="8.375" style="2" customWidth="1"/>
    <col min="10250" max="10250" width="8.5" style="2" customWidth="1"/>
    <col min="10251" max="10497" width="10.375" style="2"/>
    <col min="10498" max="10498" width="3.5" style="2" customWidth="1"/>
    <col min="10499" max="10499" width="19.25" style="2" customWidth="1"/>
    <col min="10500" max="10500" width="7.875" style="2" customWidth="1"/>
    <col min="10501" max="10501" width="7.625" style="2" customWidth="1"/>
    <col min="10502" max="10502" width="8.125" style="2" customWidth="1"/>
    <col min="10503" max="10503" width="7.875" style="2" customWidth="1"/>
    <col min="10504" max="10504" width="8.125" style="2" customWidth="1"/>
    <col min="10505" max="10505" width="8.375" style="2" customWidth="1"/>
    <col min="10506" max="10506" width="8.5" style="2" customWidth="1"/>
    <col min="10507" max="10753" width="10.375" style="2"/>
    <col min="10754" max="10754" width="3.5" style="2" customWidth="1"/>
    <col min="10755" max="10755" width="19.25" style="2" customWidth="1"/>
    <col min="10756" max="10756" width="7.875" style="2" customWidth="1"/>
    <col min="10757" max="10757" width="7.625" style="2" customWidth="1"/>
    <col min="10758" max="10758" width="8.125" style="2" customWidth="1"/>
    <col min="10759" max="10759" width="7.875" style="2" customWidth="1"/>
    <col min="10760" max="10760" width="8.125" style="2" customWidth="1"/>
    <col min="10761" max="10761" width="8.375" style="2" customWidth="1"/>
    <col min="10762" max="10762" width="8.5" style="2" customWidth="1"/>
    <col min="10763" max="11009" width="10.375" style="2"/>
    <col min="11010" max="11010" width="3.5" style="2" customWidth="1"/>
    <col min="11011" max="11011" width="19.25" style="2" customWidth="1"/>
    <col min="11012" max="11012" width="7.875" style="2" customWidth="1"/>
    <col min="11013" max="11013" width="7.625" style="2" customWidth="1"/>
    <col min="11014" max="11014" width="8.125" style="2" customWidth="1"/>
    <col min="11015" max="11015" width="7.875" style="2" customWidth="1"/>
    <col min="11016" max="11016" width="8.125" style="2" customWidth="1"/>
    <col min="11017" max="11017" width="8.375" style="2" customWidth="1"/>
    <col min="11018" max="11018" width="8.5" style="2" customWidth="1"/>
    <col min="11019" max="11265" width="10.375" style="2"/>
    <col min="11266" max="11266" width="3.5" style="2" customWidth="1"/>
    <col min="11267" max="11267" width="19.25" style="2" customWidth="1"/>
    <col min="11268" max="11268" width="7.875" style="2" customWidth="1"/>
    <col min="11269" max="11269" width="7.625" style="2" customWidth="1"/>
    <col min="11270" max="11270" width="8.125" style="2" customWidth="1"/>
    <col min="11271" max="11271" width="7.875" style="2" customWidth="1"/>
    <col min="11272" max="11272" width="8.125" style="2" customWidth="1"/>
    <col min="11273" max="11273" width="8.375" style="2" customWidth="1"/>
    <col min="11274" max="11274" width="8.5" style="2" customWidth="1"/>
    <col min="11275" max="11521" width="10.375" style="2"/>
    <col min="11522" max="11522" width="3.5" style="2" customWidth="1"/>
    <col min="11523" max="11523" width="19.25" style="2" customWidth="1"/>
    <col min="11524" max="11524" width="7.875" style="2" customWidth="1"/>
    <col min="11525" max="11525" width="7.625" style="2" customWidth="1"/>
    <col min="11526" max="11526" width="8.125" style="2" customWidth="1"/>
    <col min="11527" max="11527" width="7.875" style="2" customWidth="1"/>
    <col min="11528" max="11528" width="8.125" style="2" customWidth="1"/>
    <col min="11529" max="11529" width="8.375" style="2" customWidth="1"/>
    <col min="11530" max="11530" width="8.5" style="2" customWidth="1"/>
    <col min="11531" max="11777" width="10.375" style="2"/>
    <col min="11778" max="11778" width="3.5" style="2" customWidth="1"/>
    <col min="11779" max="11779" width="19.25" style="2" customWidth="1"/>
    <col min="11780" max="11780" width="7.875" style="2" customWidth="1"/>
    <col min="11781" max="11781" width="7.625" style="2" customWidth="1"/>
    <col min="11782" max="11782" width="8.125" style="2" customWidth="1"/>
    <col min="11783" max="11783" width="7.875" style="2" customWidth="1"/>
    <col min="11784" max="11784" width="8.125" style="2" customWidth="1"/>
    <col min="11785" max="11785" width="8.375" style="2" customWidth="1"/>
    <col min="11786" max="11786" width="8.5" style="2" customWidth="1"/>
    <col min="11787" max="12033" width="10.375" style="2"/>
    <col min="12034" max="12034" width="3.5" style="2" customWidth="1"/>
    <col min="12035" max="12035" width="19.25" style="2" customWidth="1"/>
    <col min="12036" max="12036" width="7.875" style="2" customWidth="1"/>
    <col min="12037" max="12037" width="7.625" style="2" customWidth="1"/>
    <col min="12038" max="12038" width="8.125" style="2" customWidth="1"/>
    <col min="12039" max="12039" width="7.875" style="2" customWidth="1"/>
    <col min="12040" max="12040" width="8.125" style="2" customWidth="1"/>
    <col min="12041" max="12041" width="8.375" style="2" customWidth="1"/>
    <col min="12042" max="12042" width="8.5" style="2" customWidth="1"/>
    <col min="12043" max="12289" width="10.375" style="2"/>
    <col min="12290" max="12290" width="3.5" style="2" customWidth="1"/>
    <col min="12291" max="12291" width="19.25" style="2" customWidth="1"/>
    <col min="12292" max="12292" width="7.875" style="2" customWidth="1"/>
    <col min="12293" max="12293" width="7.625" style="2" customWidth="1"/>
    <col min="12294" max="12294" width="8.125" style="2" customWidth="1"/>
    <col min="12295" max="12295" width="7.875" style="2" customWidth="1"/>
    <col min="12296" max="12296" width="8.125" style="2" customWidth="1"/>
    <col min="12297" max="12297" width="8.375" style="2" customWidth="1"/>
    <col min="12298" max="12298" width="8.5" style="2" customWidth="1"/>
    <col min="12299" max="12545" width="10.375" style="2"/>
    <col min="12546" max="12546" width="3.5" style="2" customWidth="1"/>
    <col min="12547" max="12547" width="19.25" style="2" customWidth="1"/>
    <col min="12548" max="12548" width="7.875" style="2" customWidth="1"/>
    <col min="12549" max="12549" width="7.625" style="2" customWidth="1"/>
    <col min="12550" max="12550" width="8.125" style="2" customWidth="1"/>
    <col min="12551" max="12551" width="7.875" style="2" customWidth="1"/>
    <col min="12552" max="12552" width="8.125" style="2" customWidth="1"/>
    <col min="12553" max="12553" width="8.375" style="2" customWidth="1"/>
    <col min="12554" max="12554" width="8.5" style="2" customWidth="1"/>
    <col min="12555" max="12801" width="10.375" style="2"/>
    <col min="12802" max="12802" width="3.5" style="2" customWidth="1"/>
    <col min="12803" max="12803" width="19.25" style="2" customWidth="1"/>
    <col min="12804" max="12804" width="7.875" style="2" customWidth="1"/>
    <col min="12805" max="12805" width="7.625" style="2" customWidth="1"/>
    <col min="12806" max="12806" width="8.125" style="2" customWidth="1"/>
    <col min="12807" max="12807" width="7.875" style="2" customWidth="1"/>
    <col min="12808" max="12808" width="8.125" style="2" customWidth="1"/>
    <col min="12809" max="12809" width="8.375" style="2" customWidth="1"/>
    <col min="12810" max="12810" width="8.5" style="2" customWidth="1"/>
    <col min="12811" max="13057" width="10.375" style="2"/>
    <col min="13058" max="13058" width="3.5" style="2" customWidth="1"/>
    <col min="13059" max="13059" width="19.25" style="2" customWidth="1"/>
    <col min="13060" max="13060" width="7.875" style="2" customWidth="1"/>
    <col min="13061" max="13061" width="7.625" style="2" customWidth="1"/>
    <col min="13062" max="13062" width="8.125" style="2" customWidth="1"/>
    <col min="13063" max="13063" width="7.875" style="2" customWidth="1"/>
    <col min="13064" max="13064" width="8.125" style="2" customWidth="1"/>
    <col min="13065" max="13065" width="8.375" style="2" customWidth="1"/>
    <col min="13066" max="13066" width="8.5" style="2" customWidth="1"/>
    <col min="13067" max="13313" width="10.375" style="2"/>
    <col min="13314" max="13314" width="3.5" style="2" customWidth="1"/>
    <col min="13315" max="13315" width="19.25" style="2" customWidth="1"/>
    <col min="13316" max="13316" width="7.875" style="2" customWidth="1"/>
    <col min="13317" max="13317" width="7.625" style="2" customWidth="1"/>
    <col min="13318" max="13318" width="8.125" style="2" customWidth="1"/>
    <col min="13319" max="13319" width="7.875" style="2" customWidth="1"/>
    <col min="13320" max="13320" width="8.125" style="2" customWidth="1"/>
    <col min="13321" max="13321" width="8.375" style="2" customWidth="1"/>
    <col min="13322" max="13322" width="8.5" style="2" customWidth="1"/>
    <col min="13323" max="13569" width="10.375" style="2"/>
    <col min="13570" max="13570" width="3.5" style="2" customWidth="1"/>
    <col min="13571" max="13571" width="19.25" style="2" customWidth="1"/>
    <col min="13572" max="13572" width="7.875" style="2" customWidth="1"/>
    <col min="13573" max="13573" width="7.625" style="2" customWidth="1"/>
    <col min="13574" max="13574" width="8.125" style="2" customWidth="1"/>
    <col min="13575" max="13575" width="7.875" style="2" customWidth="1"/>
    <col min="13576" max="13576" width="8.125" style="2" customWidth="1"/>
    <col min="13577" max="13577" width="8.375" style="2" customWidth="1"/>
    <col min="13578" max="13578" width="8.5" style="2" customWidth="1"/>
    <col min="13579" max="13825" width="10.375" style="2"/>
    <col min="13826" max="13826" width="3.5" style="2" customWidth="1"/>
    <col min="13827" max="13827" width="19.25" style="2" customWidth="1"/>
    <col min="13828" max="13828" width="7.875" style="2" customWidth="1"/>
    <col min="13829" max="13829" width="7.625" style="2" customWidth="1"/>
    <col min="13830" max="13830" width="8.125" style="2" customWidth="1"/>
    <col min="13831" max="13831" width="7.875" style="2" customWidth="1"/>
    <col min="13832" max="13832" width="8.125" style="2" customWidth="1"/>
    <col min="13833" max="13833" width="8.375" style="2" customWidth="1"/>
    <col min="13834" max="13834" width="8.5" style="2" customWidth="1"/>
    <col min="13835" max="14081" width="10.375" style="2"/>
    <col min="14082" max="14082" width="3.5" style="2" customWidth="1"/>
    <col min="14083" max="14083" width="19.25" style="2" customWidth="1"/>
    <col min="14084" max="14084" width="7.875" style="2" customWidth="1"/>
    <col min="14085" max="14085" width="7.625" style="2" customWidth="1"/>
    <col min="14086" max="14086" width="8.125" style="2" customWidth="1"/>
    <col min="14087" max="14087" width="7.875" style="2" customWidth="1"/>
    <col min="14088" max="14088" width="8.125" style="2" customWidth="1"/>
    <col min="14089" max="14089" width="8.375" style="2" customWidth="1"/>
    <col min="14090" max="14090" width="8.5" style="2" customWidth="1"/>
    <col min="14091" max="14337" width="10.375" style="2"/>
    <col min="14338" max="14338" width="3.5" style="2" customWidth="1"/>
    <col min="14339" max="14339" width="19.25" style="2" customWidth="1"/>
    <col min="14340" max="14340" width="7.875" style="2" customWidth="1"/>
    <col min="14341" max="14341" width="7.625" style="2" customWidth="1"/>
    <col min="14342" max="14342" width="8.125" style="2" customWidth="1"/>
    <col min="14343" max="14343" width="7.875" style="2" customWidth="1"/>
    <col min="14344" max="14344" width="8.125" style="2" customWidth="1"/>
    <col min="14345" max="14345" width="8.375" style="2" customWidth="1"/>
    <col min="14346" max="14346" width="8.5" style="2" customWidth="1"/>
    <col min="14347" max="14593" width="10.375" style="2"/>
    <col min="14594" max="14594" width="3.5" style="2" customWidth="1"/>
    <col min="14595" max="14595" width="19.25" style="2" customWidth="1"/>
    <col min="14596" max="14596" width="7.875" style="2" customWidth="1"/>
    <col min="14597" max="14597" width="7.625" style="2" customWidth="1"/>
    <col min="14598" max="14598" width="8.125" style="2" customWidth="1"/>
    <col min="14599" max="14599" width="7.875" style="2" customWidth="1"/>
    <col min="14600" max="14600" width="8.125" style="2" customWidth="1"/>
    <col min="14601" max="14601" width="8.375" style="2" customWidth="1"/>
    <col min="14602" max="14602" width="8.5" style="2" customWidth="1"/>
    <col min="14603" max="14849" width="10.375" style="2"/>
    <col min="14850" max="14850" width="3.5" style="2" customWidth="1"/>
    <col min="14851" max="14851" width="19.25" style="2" customWidth="1"/>
    <col min="14852" max="14852" width="7.875" style="2" customWidth="1"/>
    <col min="14853" max="14853" width="7.625" style="2" customWidth="1"/>
    <col min="14854" max="14854" width="8.125" style="2" customWidth="1"/>
    <col min="14855" max="14855" width="7.875" style="2" customWidth="1"/>
    <col min="14856" max="14856" width="8.125" style="2" customWidth="1"/>
    <col min="14857" max="14857" width="8.375" style="2" customWidth="1"/>
    <col min="14858" max="14858" width="8.5" style="2" customWidth="1"/>
    <col min="14859" max="15105" width="10.375" style="2"/>
    <col min="15106" max="15106" width="3.5" style="2" customWidth="1"/>
    <col min="15107" max="15107" width="19.25" style="2" customWidth="1"/>
    <col min="15108" max="15108" width="7.875" style="2" customWidth="1"/>
    <col min="15109" max="15109" width="7.625" style="2" customWidth="1"/>
    <col min="15110" max="15110" width="8.125" style="2" customWidth="1"/>
    <col min="15111" max="15111" width="7.875" style="2" customWidth="1"/>
    <col min="15112" max="15112" width="8.125" style="2" customWidth="1"/>
    <col min="15113" max="15113" width="8.375" style="2" customWidth="1"/>
    <col min="15114" max="15114" width="8.5" style="2" customWidth="1"/>
    <col min="15115" max="15361" width="10.375" style="2"/>
    <col min="15362" max="15362" width="3.5" style="2" customWidth="1"/>
    <col min="15363" max="15363" width="19.25" style="2" customWidth="1"/>
    <col min="15364" max="15364" width="7.875" style="2" customWidth="1"/>
    <col min="15365" max="15365" width="7.625" style="2" customWidth="1"/>
    <col min="15366" max="15366" width="8.125" style="2" customWidth="1"/>
    <col min="15367" max="15367" width="7.875" style="2" customWidth="1"/>
    <col min="15368" max="15368" width="8.125" style="2" customWidth="1"/>
    <col min="15369" max="15369" width="8.375" style="2" customWidth="1"/>
    <col min="15370" max="15370" width="8.5" style="2" customWidth="1"/>
    <col min="15371" max="15617" width="10.375" style="2"/>
    <col min="15618" max="15618" width="3.5" style="2" customWidth="1"/>
    <col min="15619" max="15619" width="19.25" style="2" customWidth="1"/>
    <col min="15620" max="15620" width="7.875" style="2" customWidth="1"/>
    <col min="15621" max="15621" width="7.625" style="2" customWidth="1"/>
    <col min="15622" max="15622" width="8.125" style="2" customWidth="1"/>
    <col min="15623" max="15623" width="7.875" style="2" customWidth="1"/>
    <col min="15624" max="15624" width="8.125" style="2" customWidth="1"/>
    <col min="15625" max="15625" width="8.375" style="2" customWidth="1"/>
    <col min="15626" max="15626" width="8.5" style="2" customWidth="1"/>
    <col min="15627" max="15873" width="10.375" style="2"/>
    <col min="15874" max="15874" width="3.5" style="2" customWidth="1"/>
    <col min="15875" max="15875" width="19.25" style="2" customWidth="1"/>
    <col min="15876" max="15876" width="7.875" style="2" customWidth="1"/>
    <col min="15877" max="15877" width="7.625" style="2" customWidth="1"/>
    <col min="15878" max="15878" width="8.125" style="2" customWidth="1"/>
    <col min="15879" max="15879" width="7.875" style="2" customWidth="1"/>
    <col min="15880" max="15880" width="8.125" style="2" customWidth="1"/>
    <col min="15881" max="15881" width="8.375" style="2" customWidth="1"/>
    <col min="15882" max="15882" width="8.5" style="2" customWidth="1"/>
    <col min="15883" max="16129" width="10.375" style="2"/>
    <col min="16130" max="16130" width="3.5" style="2" customWidth="1"/>
    <col min="16131" max="16131" width="19.25" style="2" customWidth="1"/>
    <col min="16132" max="16132" width="7.875" style="2" customWidth="1"/>
    <col min="16133" max="16133" width="7.625" style="2" customWidth="1"/>
    <col min="16134" max="16134" width="8.125" style="2" customWidth="1"/>
    <col min="16135" max="16135" width="7.875" style="2" customWidth="1"/>
    <col min="16136" max="16136" width="8.125" style="2" customWidth="1"/>
    <col min="16137" max="16137" width="8.375" style="2" customWidth="1"/>
    <col min="16138" max="16138" width="8.5" style="2" customWidth="1"/>
    <col min="16139" max="16384" width="10.375" style="2"/>
  </cols>
  <sheetData>
    <row r="1" spans="1:11" s="4" customFormat="1" ht="21" customHeight="1" thickBot="1">
      <c r="A1" s="155" t="s">
        <v>59</v>
      </c>
      <c r="B1" s="64"/>
      <c r="C1" s="64"/>
      <c r="G1" s="73"/>
      <c r="H1" s="64"/>
      <c r="J1" s="131" t="s">
        <v>60</v>
      </c>
    </row>
    <row r="2" spans="1:11" ht="15" customHeight="1">
      <c r="A2" s="247" t="s">
        <v>105</v>
      </c>
      <c r="B2" s="247"/>
      <c r="C2" s="250" t="s">
        <v>61</v>
      </c>
      <c r="D2" s="251"/>
      <c r="E2" s="251"/>
      <c r="F2" s="251"/>
      <c r="G2" s="251"/>
      <c r="H2" s="251"/>
      <c r="I2" s="251"/>
      <c r="J2" s="251"/>
      <c r="K2" s="1"/>
    </row>
    <row r="3" spans="1:11" ht="15" customHeight="1">
      <c r="A3" s="248"/>
      <c r="B3" s="248"/>
      <c r="C3" s="252" t="s">
        <v>62</v>
      </c>
      <c r="D3" s="254" t="s">
        <v>63</v>
      </c>
      <c r="E3" s="254" t="s">
        <v>64</v>
      </c>
      <c r="F3" s="256" t="s">
        <v>65</v>
      </c>
      <c r="G3" s="256" t="s">
        <v>66</v>
      </c>
      <c r="H3" s="258" t="s">
        <v>67</v>
      </c>
      <c r="I3" s="258" t="s">
        <v>675</v>
      </c>
      <c r="J3" s="11"/>
    </row>
    <row r="4" spans="1:11" ht="15" customHeight="1">
      <c r="A4" s="249"/>
      <c r="B4" s="249"/>
      <c r="C4" s="253"/>
      <c r="D4" s="255"/>
      <c r="E4" s="255"/>
      <c r="F4" s="257"/>
      <c r="G4" s="257"/>
      <c r="H4" s="259"/>
      <c r="I4" s="259"/>
      <c r="J4" s="12" t="s">
        <v>68</v>
      </c>
    </row>
    <row r="5" spans="1:11" ht="15" customHeight="1" thickBot="1">
      <c r="A5" s="260" t="s">
        <v>69</v>
      </c>
      <c r="B5" s="261"/>
      <c r="C5" s="13">
        <v>5514</v>
      </c>
      <c r="D5" s="14">
        <v>5209</v>
      </c>
      <c r="E5" s="15">
        <v>5087</v>
      </c>
      <c r="F5" s="15">
        <v>5206</v>
      </c>
      <c r="G5" s="15">
        <v>4850</v>
      </c>
      <c r="H5" s="16">
        <f>SUM(H6:H24)</f>
        <v>5023</v>
      </c>
      <c r="I5" s="16">
        <v>4792</v>
      </c>
      <c r="J5" s="17">
        <v>100</v>
      </c>
    </row>
    <row r="6" spans="1:11" ht="15" customHeight="1" thickTop="1">
      <c r="A6" s="18" t="s">
        <v>70</v>
      </c>
      <c r="B6" s="19" t="s">
        <v>19</v>
      </c>
      <c r="C6" s="20" t="s">
        <v>71</v>
      </c>
      <c r="D6" s="21" t="s">
        <v>71</v>
      </c>
      <c r="E6" s="21" t="s">
        <v>71</v>
      </c>
      <c r="F6" s="22">
        <v>17</v>
      </c>
      <c r="G6" s="23">
        <v>14</v>
      </c>
      <c r="H6" s="24">
        <v>20</v>
      </c>
      <c r="I6" s="24">
        <v>23</v>
      </c>
      <c r="J6" s="25">
        <f>ROUND(I6/$I$5*100,2)</f>
        <v>0.48</v>
      </c>
    </row>
    <row r="7" spans="1:11" ht="15" customHeight="1">
      <c r="A7" s="26" t="s">
        <v>72</v>
      </c>
      <c r="B7" s="19" t="s">
        <v>22</v>
      </c>
      <c r="C7" s="21" t="s">
        <v>73</v>
      </c>
      <c r="D7" s="21" t="s">
        <v>73</v>
      </c>
      <c r="E7" s="21" t="s">
        <v>73</v>
      </c>
      <c r="F7" s="22">
        <v>1</v>
      </c>
      <c r="G7" s="23">
        <v>1</v>
      </c>
      <c r="H7" s="24">
        <v>1</v>
      </c>
      <c r="I7" s="24">
        <v>1</v>
      </c>
      <c r="J7" s="25">
        <f>ROUND(I7/$I$5*100,2)</f>
        <v>0.02</v>
      </c>
    </row>
    <row r="8" spans="1:11" ht="15" customHeight="1">
      <c r="A8" s="26" t="s">
        <v>74</v>
      </c>
      <c r="B8" s="27" t="s">
        <v>75</v>
      </c>
      <c r="C8" s="20" t="s">
        <v>71</v>
      </c>
      <c r="D8" s="21" t="s">
        <v>71</v>
      </c>
      <c r="E8" s="21" t="s">
        <v>73</v>
      </c>
      <c r="F8" s="22">
        <v>4</v>
      </c>
      <c r="G8" s="21">
        <v>3</v>
      </c>
      <c r="H8" s="24">
        <v>2</v>
      </c>
      <c r="I8" s="28">
        <v>1</v>
      </c>
      <c r="J8" s="25">
        <f t="shared" ref="J8:J23" si="0">ROUND(I8/$I$5*100,2)</f>
        <v>0.02</v>
      </c>
    </row>
    <row r="9" spans="1:11" ht="15" customHeight="1">
      <c r="A9" s="26" t="s">
        <v>76</v>
      </c>
      <c r="B9" s="19" t="s">
        <v>28</v>
      </c>
      <c r="C9" s="20" t="s">
        <v>71</v>
      </c>
      <c r="D9" s="21" t="s">
        <v>71</v>
      </c>
      <c r="E9" s="21" t="s">
        <v>73</v>
      </c>
      <c r="F9" s="22">
        <v>633</v>
      </c>
      <c r="G9" s="23">
        <v>603</v>
      </c>
      <c r="H9" s="24">
        <v>579</v>
      </c>
      <c r="I9" s="24">
        <v>546</v>
      </c>
      <c r="J9" s="25">
        <f t="shared" si="0"/>
        <v>11.39</v>
      </c>
    </row>
    <row r="10" spans="1:11" ht="15" customHeight="1">
      <c r="A10" s="26" t="s">
        <v>77</v>
      </c>
      <c r="B10" s="19" t="s">
        <v>30</v>
      </c>
      <c r="C10" s="20" t="s">
        <v>71</v>
      </c>
      <c r="D10" s="21" t="s">
        <v>71</v>
      </c>
      <c r="E10" s="21" t="s">
        <v>73</v>
      </c>
      <c r="F10" s="22">
        <v>705</v>
      </c>
      <c r="G10" s="23">
        <v>659</v>
      </c>
      <c r="H10" s="24">
        <v>663</v>
      </c>
      <c r="I10" s="24">
        <v>647</v>
      </c>
      <c r="J10" s="25">
        <f t="shared" si="0"/>
        <v>13.5</v>
      </c>
    </row>
    <row r="11" spans="1:11" ht="15" customHeight="1">
      <c r="A11" s="26" t="s">
        <v>78</v>
      </c>
      <c r="B11" s="29" t="s">
        <v>79</v>
      </c>
      <c r="C11" s="20" t="s">
        <v>71</v>
      </c>
      <c r="D11" s="21" t="s">
        <v>71</v>
      </c>
      <c r="E11" s="21" t="s">
        <v>73</v>
      </c>
      <c r="F11" s="22">
        <v>12</v>
      </c>
      <c r="G11" s="23">
        <v>8</v>
      </c>
      <c r="H11" s="24">
        <v>9</v>
      </c>
      <c r="I11" s="24">
        <v>9</v>
      </c>
      <c r="J11" s="25">
        <f t="shared" si="0"/>
        <v>0.19</v>
      </c>
    </row>
    <row r="12" spans="1:11" ht="15" customHeight="1">
      <c r="A12" s="26" t="s">
        <v>80</v>
      </c>
      <c r="B12" s="19" t="s">
        <v>34</v>
      </c>
      <c r="C12" s="20" t="s">
        <v>71</v>
      </c>
      <c r="D12" s="21" t="s">
        <v>71</v>
      </c>
      <c r="E12" s="21" t="s">
        <v>73</v>
      </c>
      <c r="F12" s="22">
        <v>39</v>
      </c>
      <c r="G12" s="23">
        <v>33</v>
      </c>
      <c r="H12" s="24">
        <v>27</v>
      </c>
      <c r="I12" s="24">
        <v>29</v>
      </c>
      <c r="J12" s="25">
        <f t="shared" si="0"/>
        <v>0.61</v>
      </c>
    </row>
    <row r="13" spans="1:11" ht="15" customHeight="1">
      <c r="A13" s="26" t="s">
        <v>81</v>
      </c>
      <c r="B13" s="19" t="s">
        <v>36</v>
      </c>
      <c r="C13" s="20" t="s">
        <v>71</v>
      </c>
      <c r="D13" s="21" t="s">
        <v>71</v>
      </c>
      <c r="E13" s="21" t="s">
        <v>73</v>
      </c>
      <c r="F13" s="22">
        <v>137</v>
      </c>
      <c r="G13" s="23">
        <v>129</v>
      </c>
      <c r="H13" s="24">
        <v>122</v>
      </c>
      <c r="I13" s="24">
        <v>130</v>
      </c>
      <c r="J13" s="25">
        <f t="shared" si="0"/>
        <v>2.71</v>
      </c>
    </row>
    <row r="14" spans="1:11" ht="15" customHeight="1">
      <c r="A14" s="26" t="s">
        <v>82</v>
      </c>
      <c r="B14" s="30" t="s">
        <v>83</v>
      </c>
      <c r="C14" s="20" t="s">
        <v>71</v>
      </c>
      <c r="D14" s="21" t="s">
        <v>71</v>
      </c>
      <c r="E14" s="21" t="s">
        <v>73</v>
      </c>
      <c r="F14" s="22">
        <v>1314</v>
      </c>
      <c r="G14" s="23">
        <v>1220</v>
      </c>
      <c r="H14" s="24">
        <v>1202</v>
      </c>
      <c r="I14" s="24">
        <v>1155</v>
      </c>
      <c r="J14" s="25">
        <f t="shared" si="0"/>
        <v>24.1</v>
      </c>
    </row>
    <row r="15" spans="1:11" ht="15" customHeight="1">
      <c r="A15" s="26" t="s">
        <v>84</v>
      </c>
      <c r="B15" s="19" t="s">
        <v>40</v>
      </c>
      <c r="C15" s="20" t="s">
        <v>71</v>
      </c>
      <c r="D15" s="21" t="s">
        <v>71</v>
      </c>
      <c r="E15" s="21" t="s">
        <v>73</v>
      </c>
      <c r="F15" s="22">
        <v>70</v>
      </c>
      <c r="G15" s="23">
        <v>72</v>
      </c>
      <c r="H15" s="24">
        <v>70</v>
      </c>
      <c r="I15" s="24">
        <v>70</v>
      </c>
      <c r="J15" s="25">
        <f t="shared" si="0"/>
        <v>1.46</v>
      </c>
    </row>
    <row r="16" spans="1:11" ht="15" customHeight="1">
      <c r="A16" s="18" t="s">
        <v>85</v>
      </c>
      <c r="B16" s="19" t="s">
        <v>86</v>
      </c>
      <c r="C16" s="20" t="s">
        <v>71</v>
      </c>
      <c r="D16" s="21" t="s">
        <v>71</v>
      </c>
      <c r="E16" s="21" t="s">
        <v>73</v>
      </c>
      <c r="F16" s="22">
        <v>143</v>
      </c>
      <c r="G16" s="23">
        <v>141</v>
      </c>
      <c r="H16" s="24">
        <v>142</v>
      </c>
      <c r="I16" s="24">
        <v>136</v>
      </c>
      <c r="J16" s="25">
        <f t="shared" si="0"/>
        <v>2.84</v>
      </c>
    </row>
    <row r="17" spans="1:11" ht="15" customHeight="1">
      <c r="A17" s="18" t="s">
        <v>87</v>
      </c>
      <c r="B17" s="31" t="s">
        <v>88</v>
      </c>
      <c r="C17" s="21" t="s">
        <v>73</v>
      </c>
      <c r="D17" s="21" t="s">
        <v>73</v>
      </c>
      <c r="E17" s="21" t="s">
        <v>73</v>
      </c>
      <c r="F17" s="22">
        <v>159</v>
      </c>
      <c r="G17" s="23">
        <v>154</v>
      </c>
      <c r="H17" s="24">
        <v>168</v>
      </c>
      <c r="I17" s="24">
        <v>174</v>
      </c>
      <c r="J17" s="25">
        <f t="shared" si="0"/>
        <v>3.63</v>
      </c>
    </row>
    <row r="18" spans="1:11" ht="15" customHeight="1">
      <c r="A18" s="18" t="s">
        <v>89</v>
      </c>
      <c r="B18" s="19" t="s">
        <v>90</v>
      </c>
      <c r="C18" s="20" t="s">
        <v>71</v>
      </c>
      <c r="D18" s="21" t="s">
        <v>71</v>
      </c>
      <c r="E18" s="21" t="s">
        <v>73</v>
      </c>
      <c r="F18" s="22">
        <v>651</v>
      </c>
      <c r="G18" s="23">
        <v>580</v>
      </c>
      <c r="H18" s="24">
        <v>625</v>
      </c>
      <c r="I18" s="24">
        <v>611</v>
      </c>
      <c r="J18" s="25">
        <f t="shared" si="0"/>
        <v>12.75</v>
      </c>
    </row>
    <row r="19" spans="1:11" ht="15" customHeight="1">
      <c r="A19" s="18" t="s">
        <v>91</v>
      </c>
      <c r="B19" s="19" t="s">
        <v>92</v>
      </c>
      <c r="C19" s="21" t="s">
        <v>73</v>
      </c>
      <c r="D19" s="21" t="s">
        <v>73</v>
      </c>
      <c r="E19" s="21" t="s">
        <v>73</v>
      </c>
      <c r="F19" s="22">
        <v>419</v>
      </c>
      <c r="G19" s="23">
        <v>413</v>
      </c>
      <c r="H19" s="24">
        <v>430</v>
      </c>
      <c r="I19" s="24">
        <v>421</v>
      </c>
      <c r="J19" s="25">
        <f t="shared" si="0"/>
        <v>8.7899999999999991</v>
      </c>
    </row>
    <row r="20" spans="1:11" ht="15" customHeight="1">
      <c r="A20" s="18" t="s">
        <v>93</v>
      </c>
      <c r="B20" s="32" t="s">
        <v>94</v>
      </c>
      <c r="C20" s="20" t="s">
        <v>71</v>
      </c>
      <c r="D20" s="21" t="s">
        <v>71</v>
      </c>
      <c r="E20" s="21" t="s">
        <v>73</v>
      </c>
      <c r="F20" s="22">
        <v>227</v>
      </c>
      <c r="G20" s="23">
        <v>165</v>
      </c>
      <c r="H20" s="24">
        <v>224</v>
      </c>
      <c r="I20" s="24">
        <v>162</v>
      </c>
      <c r="J20" s="25">
        <f t="shared" si="0"/>
        <v>3.38</v>
      </c>
    </row>
    <row r="21" spans="1:11" ht="15" customHeight="1">
      <c r="A21" s="18" t="s">
        <v>95</v>
      </c>
      <c r="B21" s="33" t="s">
        <v>96</v>
      </c>
      <c r="C21" s="20" t="s">
        <v>71</v>
      </c>
      <c r="D21" s="21" t="s">
        <v>71</v>
      </c>
      <c r="E21" s="21" t="s">
        <v>73</v>
      </c>
      <c r="F21" s="22">
        <v>279</v>
      </c>
      <c r="G21" s="23">
        <v>283</v>
      </c>
      <c r="H21" s="24">
        <v>337</v>
      </c>
      <c r="I21" s="24">
        <v>334</v>
      </c>
      <c r="J21" s="25">
        <f t="shared" si="0"/>
        <v>6.97</v>
      </c>
    </row>
    <row r="22" spans="1:11" ht="15" customHeight="1">
      <c r="A22" s="18" t="s">
        <v>97</v>
      </c>
      <c r="B22" s="32" t="s">
        <v>98</v>
      </c>
      <c r="C22" s="20" t="s">
        <v>71</v>
      </c>
      <c r="D22" s="21" t="s">
        <v>71</v>
      </c>
      <c r="E22" s="21" t="s">
        <v>73</v>
      </c>
      <c r="F22" s="22">
        <v>49</v>
      </c>
      <c r="G22" s="23">
        <v>46</v>
      </c>
      <c r="H22" s="24">
        <v>47</v>
      </c>
      <c r="I22" s="24">
        <v>45</v>
      </c>
      <c r="J22" s="25">
        <f t="shared" si="0"/>
        <v>0.94</v>
      </c>
    </row>
    <row r="23" spans="1:11" ht="15" customHeight="1">
      <c r="A23" s="18" t="s">
        <v>99</v>
      </c>
      <c r="B23" s="32" t="s">
        <v>100</v>
      </c>
      <c r="C23" s="20" t="s">
        <v>71</v>
      </c>
      <c r="D23" s="21" t="s">
        <v>71</v>
      </c>
      <c r="E23" s="21" t="s">
        <v>73</v>
      </c>
      <c r="F23" s="22">
        <v>317</v>
      </c>
      <c r="G23" s="23">
        <v>325</v>
      </c>
      <c r="H23" s="24">
        <v>326</v>
      </c>
      <c r="I23" s="24">
        <v>298</v>
      </c>
      <c r="J23" s="25">
        <f t="shared" si="0"/>
        <v>6.22</v>
      </c>
    </row>
    <row r="24" spans="1:11" ht="15" customHeight="1" thickBot="1">
      <c r="A24" s="34" t="s">
        <v>57</v>
      </c>
      <c r="B24" s="35" t="s">
        <v>101</v>
      </c>
      <c r="C24" s="36" t="s">
        <v>73</v>
      </c>
      <c r="D24" s="36" t="s">
        <v>73</v>
      </c>
      <c r="E24" s="36" t="s">
        <v>73</v>
      </c>
      <c r="F24" s="36">
        <v>30</v>
      </c>
      <c r="G24" s="37" t="s">
        <v>497</v>
      </c>
      <c r="H24" s="63">
        <v>29</v>
      </c>
      <c r="I24" s="74" t="s">
        <v>498</v>
      </c>
      <c r="J24" s="75" t="s">
        <v>497</v>
      </c>
    </row>
    <row r="25" spans="1:11" s="4" customFormat="1" ht="15" customHeight="1">
      <c r="A25" s="65" t="s">
        <v>676</v>
      </c>
      <c r="B25" s="64"/>
      <c r="C25" s="64"/>
      <c r="D25" s="64"/>
      <c r="E25" s="64"/>
      <c r="F25" s="64"/>
      <c r="G25" s="66"/>
      <c r="H25" s="64"/>
      <c r="I25" s="64"/>
      <c r="J25" s="67"/>
    </row>
    <row r="26" spans="1:11" s="72" customFormat="1" ht="13.5" customHeight="1">
      <c r="A26" s="68" t="s">
        <v>102</v>
      </c>
      <c r="B26" s="69"/>
      <c r="C26" s="69"/>
      <c r="D26" s="69"/>
      <c r="E26" s="69"/>
      <c r="F26" s="69"/>
      <c r="G26" s="70"/>
      <c r="H26" s="69"/>
      <c r="I26" s="69"/>
      <c r="J26" s="71"/>
    </row>
    <row r="27" spans="1:11" s="72" customFormat="1" ht="13.5" customHeight="1">
      <c r="A27" s="69" t="s">
        <v>677</v>
      </c>
      <c r="C27" s="69"/>
      <c r="D27" s="69"/>
      <c r="E27" s="69"/>
      <c r="F27" s="69"/>
      <c r="G27" s="70"/>
      <c r="H27" s="69"/>
      <c r="I27" s="69"/>
      <c r="J27" s="71"/>
    </row>
    <row r="28" spans="1:11" ht="12" customHeight="1">
      <c r="B28" s="40"/>
    </row>
    <row r="29" spans="1:11" s="4" customFormat="1" ht="21" customHeight="1" thickBot="1">
      <c r="A29" s="155" t="s">
        <v>103</v>
      </c>
      <c r="B29" s="64"/>
      <c r="C29" s="64"/>
      <c r="H29" s="64"/>
      <c r="J29" s="131" t="s">
        <v>104</v>
      </c>
    </row>
    <row r="30" spans="1:11" ht="15" customHeight="1">
      <c r="A30" s="247" t="s">
        <v>105</v>
      </c>
      <c r="B30" s="247"/>
      <c r="C30" s="250" t="s">
        <v>106</v>
      </c>
      <c r="D30" s="251"/>
      <c r="E30" s="251"/>
      <c r="F30" s="251"/>
      <c r="G30" s="251"/>
      <c r="H30" s="251"/>
      <c r="I30" s="251"/>
      <c r="J30" s="251"/>
      <c r="K30" s="1"/>
    </row>
    <row r="31" spans="1:11" ht="15" customHeight="1">
      <c r="A31" s="248"/>
      <c r="B31" s="248"/>
      <c r="C31" s="252" t="s">
        <v>62</v>
      </c>
      <c r="D31" s="254" t="s">
        <v>63</v>
      </c>
      <c r="E31" s="254" t="s">
        <v>107</v>
      </c>
      <c r="F31" s="256" t="s">
        <v>108</v>
      </c>
      <c r="G31" s="256" t="s">
        <v>66</v>
      </c>
      <c r="H31" s="258" t="s">
        <v>67</v>
      </c>
      <c r="I31" s="258" t="s">
        <v>678</v>
      </c>
      <c r="J31" s="11"/>
    </row>
    <row r="32" spans="1:11" ht="15" customHeight="1">
      <c r="A32" s="249"/>
      <c r="B32" s="249"/>
      <c r="C32" s="253"/>
      <c r="D32" s="255"/>
      <c r="E32" s="255"/>
      <c r="F32" s="257"/>
      <c r="G32" s="257"/>
      <c r="H32" s="259"/>
      <c r="I32" s="259"/>
      <c r="J32" s="12" t="s">
        <v>68</v>
      </c>
    </row>
    <row r="33" spans="1:10" ht="15" customHeight="1" thickBot="1">
      <c r="A33" s="260" t="s">
        <v>496</v>
      </c>
      <c r="B33" s="261"/>
      <c r="C33" s="13">
        <v>57441</v>
      </c>
      <c r="D33" s="14">
        <v>55232</v>
      </c>
      <c r="E33" s="14">
        <v>59356</v>
      </c>
      <c r="F33" s="15">
        <v>59815</v>
      </c>
      <c r="G33" s="15">
        <v>55409</v>
      </c>
      <c r="H33" s="16">
        <f>SUM(H34:H52)</f>
        <v>59458</v>
      </c>
      <c r="I33" s="16">
        <v>57244</v>
      </c>
      <c r="J33" s="17">
        <v>100</v>
      </c>
    </row>
    <row r="34" spans="1:10" ht="15" customHeight="1" thickTop="1">
      <c r="A34" s="18" t="s">
        <v>18</v>
      </c>
      <c r="B34" s="19" t="s">
        <v>19</v>
      </c>
      <c r="C34" s="20" t="s">
        <v>73</v>
      </c>
      <c r="D34" s="21" t="s">
        <v>73</v>
      </c>
      <c r="E34" s="21" t="s">
        <v>73</v>
      </c>
      <c r="F34" s="22">
        <v>220</v>
      </c>
      <c r="G34" s="23">
        <v>196</v>
      </c>
      <c r="H34" s="24">
        <v>229</v>
      </c>
      <c r="I34" s="24">
        <v>252</v>
      </c>
      <c r="J34" s="25">
        <f>ROUND(I34/$I$33*100,2)</f>
        <v>0.44</v>
      </c>
    </row>
    <row r="35" spans="1:10" ht="15" customHeight="1">
      <c r="A35" s="26" t="s">
        <v>72</v>
      </c>
      <c r="B35" s="19" t="s">
        <v>22</v>
      </c>
      <c r="C35" s="20" t="s">
        <v>73</v>
      </c>
      <c r="D35" s="21" t="s">
        <v>73</v>
      </c>
      <c r="E35" s="21" t="s">
        <v>73</v>
      </c>
      <c r="F35" s="22">
        <v>6</v>
      </c>
      <c r="G35" s="23">
        <v>6</v>
      </c>
      <c r="H35" s="24">
        <v>8</v>
      </c>
      <c r="I35" s="24">
        <v>8</v>
      </c>
      <c r="J35" s="25">
        <f t="shared" ref="J35:J51" si="1">ROUND(I35/$I$33*100,2)</f>
        <v>0.01</v>
      </c>
    </row>
    <row r="36" spans="1:10" ht="15" customHeight="1">
      <c r="A36" s="26" t="s">
        <v>74</v>
      </c>
      <c r="B36" s="27" t="s">
        <v>75</v>
      </c>
      <c r="C36" s="20" t="s">
        <v>73</v>
      </c>
      <c r="D36" s="21" t="s">
        <v>73</v>
      </c>
      <c r="E36" s="21" t="s">
        <v>73</v>
      </c>
      <c r="F36" s="22">
        <v>20</v>
      </c>
      <c r="G36" s="21">
        <v>29</v>
      </c>
      <c r="H36" s="24">
        <v>13</v>
      </c>
      <c r="I36" s="28">
        <v>9</v>
      </c>
      <c r="J36" s="25">
        <f t="shared" si="1"/>
        <v>0.02</v>
      </c>
    </row>
    <row r="37" spans="1:10" ht="15" customHeight="1">
      <c r="A37" s="26" t="s">
        <v>76</v>
      </c>
      <c r="B37" s="19" t="s">
        <v>28</v>
      </c>
      <c r="C37" s="20" t="s">
        <v>73</v>
      </c>
      <c r="D37" s="21" t="s">
        <v>73</v>
      </c>
      <c r="E37" s="21" t="s">
        <v>73</v>
      </c>
      <c r="F37" s="22">
        <v>3644</v>
      </c>
      <c r="G37" s="23">
        <v>3430</v>
      </c>
      <c r="H37" s="24">
        <v>3174</v>
      </c>
      <c r="I37" s="24">
        <v>3046</v>
      </c>
      <c r="J37" s="25">
        <f t="shared" si="1"/>
        <v>5.32</v>
      </c>
    </row>
    <row r="38" spans="1:10" ht="15" customHeight="1">
      <c r="A38" s="26" t="s">
        <v>77</v>
      </c>
      <c r="B38" s="19" t="s">
        <v>30</v>
      </c>
      <c r="C38" s="20" t="s">
        <v>73</v>
      </c>
      <c r="D38" s="21" t="s">
        <v>73</v>
      </c>
      <c r="E38" s="21" t="s">
        <v>73</v>
      </c>
      <c r="F38" s="22">
        <v>21578</v>
      </c>
      <c r="G38" s="23">
        <v>22148</v>
      </c>
      <c r="H38" s="24">
        <v>20846</v>
      </c>
      <c r="I38" s="24">
        <v>21190</v>
      </c>
      <c r="J38" s="25">
        <f t="shared" si="1"/>
        <v>37.020000000000003</v>
      </c>
    </row>
    <row r="39" spans="1:10" ht="15" customHeight="1">
      <c r="A39" s="26" t="s">
        <v>78</v>
      </c>
      <c r="B39" s="29" t="s">
        <v>79</v>
      </c>
      <c r="C39" s="20" t="s">
        <v>73</v>
      </c>
      <c r="D39" s="21" t="s">
        <v>73</v>
      </c>
      <c r="E39" s="21" t="s">
        <v>73</v>
      </c>
      <c r="F39" s="22">
        <v>294</v>
      </c>
      <c r="G39" s="23">
        <v>227</v>
      </c>
      <c r="H39" s="24">
        <v>280</v>
      </c>
      <c r="I39" s="24">
        <v>279</v>
      </c>
      <c r="J39" s="25">
        <f t="shared" si="1"/>
        <v>0.49</v>
      </c>
    </row>
    <row r="40" spans="1:10" ht="15" customHeight="1">
      <c r="A40" s="26" t="s">
        <v>80</v>
      </c>
      <c r="B40" s="19" t="s">
        <v>34</v>
      </c>
      <c r="C40" s="20" t="s">
        <v>73</v>
      </c>
      <c r="D40" s="21" t="s">
        <v>73</v>
      </c>
      <c r="E40" s="21" t="s">
        <v>73</v>
      </c>
      <c r="F40" s="22">
        <v>299</v>
      </c>
      <c r="G40" s="23">
        <v>335</v>
      </c>
      <c r="H40" s="24">
        <v>246</v>
      </c>
      <c r="I40" s="24">
        <v>193</v>
      </c>
      <c r="J40" s="25">
        <f t="shared" si="1"/>
        <v>0.34</v>
      </c>
    </row>
    <row r="41" spans="1:10" ht="15" customHeight="1">
      <c r="A41" s="26" t="s">
        <v>81</v>
      </c>
      <c r="B41" s="19" t="s">
        <v>36</v>
      </c>
      <c r="C41" s="20" t="s">
        <v>73</v>
      </c>
      <c r="D41" s="21" t="s">
        <v>73</v>
      </c>
      <c r="E41" s="21" t="s">
        <v>73</v>
      </c>
      <c r="F41" s="22">
        <v>3236</v>
      </c>
      <c r="G41" s="23">
        <v>2959</v>
      </c>
      <c r="H41" s="24">
        <v>2910</v>
      </c>
      <c r="I41" s="24">
        <v>3591</v>
      </c>
      <c r="J41" s="25">
        <f t="shared" si="1"/>
        <v>6.27</v>
      </c>
    </row>
    <row r="42" spans="1:10" ht="15" customHeight="1">
      <c r="A42" s="26" t="s">
        <v>82</v>
      </c>
      <c r="B42" s="30" t="s">
        <v>83</v>
      </c>
      <c r="C42" s="20" t="s">
        <v>73</v>
      </c>
      <c r="D42" s="21" t="s">
        <v>73</v>
      </c>
      <c r="E42" s="21" t="s">
        <v>73</v>
      </c>
      <c r="F42" s="22">
        <v>9201</v>
      </c>
      <c r="G42" s="23">
        <v>8482</v>
      </c>
      <c r="H42" s="24">
        <v>8448</v>
      </c>
      <c r="I42" s="24">
        <v>8264</v>
      </c>
      <c r="J42" s="25">
        <f t="shared" si="1"/>
        <v>14.44</v>
      </c>
    </row>
    <row r="43" spans="1:10" ht="15" customHeight="1">
      <c r="A43" s="26" t="s">
        <v>84</v>
      </c>
      <c r="B43" s="19" t="s">
        <v>40</v>
      </c>
      <c r="C43" s="20" t="s">
        <v>73</v>
      </c>
      <c r="D43" s="21" t="s">
        <v>73</v>
      </c>
      <c r="E43" s="21" t="s">
        <v>73</v>
      </c>
      <c r="F43" s="22">
        <v>1054</v>
      </c>
      <c r="G43" s="23">
        <v>909</v>
      </c>
      <c r="H43" s="24">
        <v>857</v>
      </c>
      <c r="I43" s="24">
        <v>863</v>
      </c>
      <c r="J43" s="25">
        <f t="shared" si="1"/>
        <v>1.51</v>
      </c>
    </row>
    <row r="44" spans="1:10" ht="15" customHeight="1">
      <c r="A44" s="18" t="s">
        <v>85</v>
      </c>
      <c r="B44" s="19" t="s">
        <v>86</v>
      </c>
      <c r="C44" s="20" t="s">
        <v>73</v>
      </c>
      <c r="D44" s="21" t="s">
        <v>73</v>
      </c>
      <c r="E44" s="21" t="s">
        <v>73</v>
      </c>
      <c r="F44" s="22">
        <v>537</v>
      </c>
      <c r="G44" s="23">
        <v>530</v>
      </c>
      <c r="H44" s="24">
        <v>522</v>
      </c>
      <c r="I44" s="24">
        <v>479</v>
      </c>
      <c r="J44" s="25">
        <f t="shared" si="1"/>
        <v>0.84</v>
      </c>
    </row>
    <row r="45" spans="1:10" ht="15" customHeight="1">
      <c r="A45" s="18" t="s">
        <v>87</v>
      </c>
      <c r="B45" s="31" t="s">
        <v>88</v>
      </c>
      <c r="C45" s="20" t="s">
        <v>73</v>
      </c>
      <c r="D45" s="21" t="s">
        <v>73</v>
      </c>
      <c r="E45" s="21" t="s">
        <v>73</v>
      </c>
      <c r="F45" s="22">
        <v>950</v>
      </c>
      <c r="G45" s="23">
        <v>760</v>
      </c>
      <c r="H45" s="24">
        <v>814</v>
      </c>
      <c r="I45" s="24">
        <v>892</v>
      </c>
      <c r="J45" s="25">
        <f t="shared" si="1"/>
        <v>1.56</v>
      </c>
    </row>
    <row r="46" spans="1:10" ht="15" customHeight="1">
      <c r="A46" s="18" t="s">
        <v>89</v>
      </c>
      <c r="B46" s="19" t="s">
        <v>90</v>
      </c>
      <c r="C46" s="20" t="s">
        <v>73</v>
      </c>
      <c r="D46" s="21" t="s">
        <v>73</v>
      </c>
      <c r="E46" s="21" t="s">
        <v>73</v>
      </c>
      <c r="F46" s="22">
        <v>5220</v>
      </c>
      <c r="G46" s="23">
        <v>4526</v>
      </c>
      <c r="H46" s="24">
        <v>4652</v>
      </c>
      <c r="I46" s="24">
        <v>4644</v>
      </c>
      <c r="J46" s="25">
        <f t="shared" si="1"/>
        <v>8.11</v>
      </c>
    </row>
    <row r="47" spans="1:10" ht="15" customHeight="1">
      <c r="A47" s="18" t="s">
        <v>91</v>
      </c>
      <c r="B47" s="19" t="s">
        <v>92</v>
      </c>
      <c r="C47" s="20" t="s">
        <v>73</v>
      </c>
      <c r="D47" s="21" t="s">
        <v>73</v>
      </c>
      <c r="E47" s="21" t="s">
        <v>73</v>
      </c>
      <c r="F47" s="22">
        <v>2183</v>
      </c>
      <c r="G47" s="23">
        <v>2101</v>
      </c>
      <c r="H47" s="24">
        <v>2139</v>
      </c>
      <c r="I47" s="24">
        <v>2056</v>
      </c>
      <c r="J47" s="25">
        <f t="shared" si="1"/>
        <v>3.59</v>
      </c>
    </row>
    <row r="48" spans="1:10" ht="15" customHeight="1">
      <c r="A48" s="18" t="s">
        <v>93</v>
      </c>
      <c r="B48" s="32" t="s">
        <v>94</v>
      </c>
      <c r="C48" s="20" t="s">
        <v>73</v>
      </c>
      <c r="D48" s="21" t="s">
        <v>73</v>
      </c>
      <c r="E48" s="21" t="s">
        <v>73</v>
      </c>
      <c r="F48" s="22">
        <v>2492</v>
      </c>
      <c r="G48" s="23">
        <v>841</v>
      </c>
      <c r="H48" s="24">
        <v>2197</v>
      </c>
      <c r="I48" s="24">
        <v>923</v>
      </c>
      <c r="J48" s="25">
        <f t="shared" si="1"/>
        <v>1.61</v>
      </c>
    </row>
    <row r="49" spans="1:10" ht="15" customHeight="1">
      <c r="A49" s="18" t="s">
        <v>95</v>
      </c>
      <c r="B49" s="33" t="s">
        <v>96</v>
      </c>
      <c r="C49" s="20" t="s">
        <v>73</v>
      </c>
      <c r="D49" s="21" t="s">
        <v>73</v>
      </c>
      <c r="E49" s="21" t="s">
        <v>73</v>
      </c>
      <c r="F49" s="22">
        <v>4260</v>
      </c>
      <c r="G49" s="23">
        <v>3771</v>
      </c>
      <c r="H49" s="24">
        <v>6357</v>
      </c>
      <c r="I49" s="28">
        <v>5660</v>
      </c>
      <c r="J49" s="25">
        <f t="shared" si="1"/>
        <v>9.89</v>
      </c>
    </row>
    <row r="50" spans="1:10" ht="15" customHeight="1">
      <c r="A50" s="18" t="s">
        <v>97</v>
      </c>
      <c r="B50" s="32" t="s">
        <v>98</v>
      </c>
      <c r="C50" s="20" t="s">
        <v>73</v>
      </c>
      <c r="D50" s="21" t="s">
        <v>73</v>
      </c>
      <c r="E50" s="21" t="s">
        <v>73</v>
      </c>
      <c r="F50" s="22">
        <v>471</v>
      </c>
      <c r="G50" s="23">
        <v>459</v>
      </c>
      <c r="H50" s="24">
        <v>758</v>
      </c>
      <c r="I50" s="28">
        <v>706</v>
      </c>
      <c r="J50" s="25">
        <f t="shared" si="1"/>
        <v>1.23</v>
      </c>
    </row>
    <row r="51" spans="1:10" ht="15" customHeight="1">
      <c r="A51" s="18" t="s">
        <v>99</v>
      </c>
      <c r="B51" s="32" t="s">
        <v>100</v>
      </c>
      <c r="C51" s="20" t="s">
        <v>73</v>
      </c>
      <c r="D51" s="21" t="s">
        <v>73</v>
      </c>
      <c r="E51" s="21" t="s">
        <v>73</v>
      </c>
      <c r="F51" s="22">
        <v>3214</v>
      </c>
      <c r="G51" s="43">
        <v>3695</v>
      </c>
      <c r="H51" s="24">
        <v>4120</v>
      </c>
      <c r="I51" s="28">
        <v>4189</v>
      </c>
      <c r="J51" s="25">
        <f t="shared" si="1"/>
        <v>7.32</v>
      </c>
    </row>
    <row r="52" spans="1:10" ht="15" customHeight="1" thickBot="1">
      <c r="A52" s="34" t="s">
        <v>57</v>
      </c>
      <c r="B52" s="35" t="s">
        <v>101</v>
      </c>
      <c r="C52" s="44" t="s">
        <v>73</v>
      </c>
      <c r="D52" s="36" t="s">
        <v>73</v>
      </c>
      <c r="E52" s="36" t="s">
        <v>73</v>
      </c>
      <c r="F52" s="45">
        <v>936</v>
      </c>
      <c r="G52" s="46" t="s">
        <v>498</v>
      </c>
      <c r="H52" s="63">
        <v>888</v>
      </c>
      <c r="I52" s="74" t="s">
        <v>497</v>
      </c>
      <c r="J52" s="75" t="s">
        <v>497</v>
      </c>
    </row>
    <row r="53" spans="1:10" ht="15" customHeight="1">
      <c r="A53" s="65" t="s">
        <v>676</v>
      </c>
      <c r="B53" s="64"/>
      <c r="D53" s="3"/>
      <c r="E53" s="3"/>
      <c r="F53" s="47"/>
      <c r="G53" s="38"/>
      <c r="J53" s="39"/>
    </row>
    <row r="54" spans="1:10" s="10" customFormat="1" ht="13.5" customHeight="1">
      <c r="A54" s="68" t="s">
        <v>102</v>
      </c>
      <c r="B54" s="69"/>
      <c r="C54" s="40"/>
      <c r="D54" s="40"/>
      <c r="E54" s="40"/>
      <c r="F54" s="40"/>
      <c r="G54" s="41"/>
      <c r="H54" s="40"/>
      <c r="I54" s="40"/>
      <c r="J54" s="42"/>
    </row>
    <row r="55" spans="1:10" s="10" customFormat="1" ht="13.5" customHeight="1">
      <c r="A55" s="69" t="s">
        <v>677</v>
      </c>
      <c r="C55" s="40"/>
      <c r="D55" s="40"/>
      <c r="E55" s="40"/>
      <c r="F55" s="40"/>
      <c r="G55" s="41"/>
      <c r="H55" s="40"/>
      <c r="I55" s="40"/>
      <c r="J55" s="42"/>
    </row>
    <row r="56" spans="1:10" ht="17.25" customHeight="1">
      <c r="B56" s="48"/>
    </row>
    <row r="57" spans="1:10" ht="12.95" customHeight="1"/>
  </sheetData>
  <mergeCells count="20">
    <mergeCell ref="A33:B33"/>
    <mergeCell ref="A5:B5"/>
    <mergeCell ref="A30:B32"/>
    <mergeCell ref="C30:J30"/>
    <mergeCell ref="C31:C32"/>
    <mergeCell ref="D31:D32"/>
    <mergeCell ref="E31:E32"/>
    <mergeCell ref="F31:F32"/>
    <mergeCell ref="G31:G32"/>
    <mergeCell ref="H31:H32"/>
    <mergeCell ref="I31:I32"/>
    <mergeCell ref="A2:B4"/>
    <mergeCell ref="C2:J2"/>
    <mergeCell ref="C3:C4"/>
    <mergeCell ref="D3:D4"/>
    <mergeCell ref="E3:E4"/>
    <mergeCell ref="F3:F4"/>
    <mergeCell ref="G3:G4"/>
    <mergeCell ref="H3:H4"/>
    <mergeCell ref="I3:I4"/>
  </mergeCells>
  <phoneticPr fontId="2"/>
  <printOptions gridLinesSet="0"/>
  <pageMargins left="0.78740157480314965" right="0.78740157480314965" top="0.78740157480314965" bottom="0.78740157480314965" header="0" footer="0"/>
  <pageSetup paperSize="9" scale="91" firstPageNumber="4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view="pageBreakPreview" zoomScaleNormal="75" zoomScaleSheetLayoutView="100" workbookViewId="0"/>
  </sheetViews>
  <sheetFormatPr defaultColWidth="10.375" defaultRowHeight="44.85" customHeight="1"/>
  <cols>
    <col min="1" max="1" width="2.5" style="215" customWidth="1"/>
    <col min="2" max="2" width="17.625" style="215" customWidth="1"/>
    <col min="3" max="3" width="0.625" style="215" customWidth="1"/>
    <col min="4" max="9" width="9.125" style="215" customWidth="1"/>
    <col min="10" max="11" width="9.125" style="216" customWidth="1"/>
    <col min="12" max="21" width="9.125" style="215" customWidth="1"/>
    <col min="22" max="22" width="8.25" style="215" customWidth="1"/>
    <col min="23" max="23" width="7.875" style="215" customWidth="1"/>
    <col min="24" max="24" width="8.5" style="215" customWidth="1"/>
    <col min="25" max="25" width="9" style="215" customWidth="1"/>
    <col min="26" max="256" width="10.375" style="215"/>
    <col min="257" max="257" width="2.5" style="215" customWidth="1"/>
    <col min="258" max="258" width="17.625" style="215" customWidth="1"/>
    <col min="259" max="259" width="0.625" style="215" customWidth="1"/>
    <col min="260" max="277" width="9.125" style="215" customWidth="1"/>
    <col min="278" max="278" width="8.25" style="215" customWidth="1"/>
    <col min="279" max="279" width="7.875" style="215" customWidth="1"/>
    <col min="280" max="280" width="8.5" style="215" customWidth="1"/>
    <col min="281" max="281" width="9" style="215" customWidth="1"/>
    <col min="282" max="512" width="10.375" style="215"/>
    <col min="513" max="513" width="2.5" style="215" customWidth="1"/>
    <col min="514" max="514" width="17.625" style="215" customWidth="1"/>
    <col min="515" max="515" width="0.625" style="215" customWidth="1"/>
    <col min="516" max="533" width="9.125" style="215" customWidth="1"/>
    <col min="534" max="534" width="8.25" style="215" customWidth="1"/>
    <col min="535" max="535" width="7.875" style="215" customWidth="1"/>
    <col min="536" max="536" width="8.5" style="215" customWidth="1"/>
    <col min="537" max="537" width="9" style="215" customWidth="1"/>
    <col min="538" max="768" width="10.375" style="215"/>
    <col min="769" max="769" width="2.5" style="215" customWidth="1"/>
    <col min="770" max="770" width="17.625" style="215" customWidth="1"/>
    <col min="771" max="771" width="0.625" style="215" customWidth="1"/>
    <col min="772" max="789" width="9.125" style="215" customWidth="1"/>
    <col min="790" max="790" width="8.25" style="215" customWidth="1"/>
    <col min="791" max="791" width="7.875" style="215" customWidth="1"/>
    <col min="792" max="792" width="8.5" style="215" customWidth="1"/>
    <col min="793" max="793" width="9" style="215" customWidth="1"/>
    <col min="794" max="1024" width="10.375" style="215"/>
    <col min="1025" max="1025" width="2.5" style="215" customWidth="1"/>
    <col min="1026" max="1026" width="17.625" style="215" customWidth="1"/>
    <col min="1027" max="1027" width="0.625" style="215" customWidth="1"/>
    <col min="1028" max="1045" width="9.125" style="215" customWidth="1"/>
    <col min="1046" max="1046" width="8.25" style="215" customWidth="1"/>
    <col min="1047" max="1047" width="7.875" style="215" customWidth="1"/>
    <col min="1048" max="1048" width="8.5" style="215" customWidth="1"/>
    <col min="1049" max="1049" width="9" style="215" customWidth="1"/>
    <col min="1050" max="1280" width="10.375" style="215"/>
    <col min="1281" max="1281" width="2.5" style="215" customWidth="1"/>
    <col min="1282" max="1282" width="17.625" style="215" customWidth="1"/>
    <col min="1283" max="1283" width="0.625" style="215" customWidth="1"/>
    <col min="1284" max="1301" width="9.125" style="215" customWidth="1"/>
    <col min="1302" max="1302" width="8.25" style="215" customWidth="1"/>
    <col min="1303" max="1303" width="7.875" style="215" customWidth="1"/>
    <col min="1304" max="1304" width="8.5" style="215" customWidth="1"/>
    <col min="1305" max="1305" width="9" style="215" customWidth="1"/>
    <col min="1306" max="1536" width="10.375" style="215"/>
    <col min="1537" max="1537" width="2.5" style="215" customWidth="1"/>
    <col min="1538" max="1538" width="17.625" style="215" customWidth="1"/>
    <col min="1539" max="1539" width="0.625" style="215" customWidth="1"/>
    <col min="1540" max="1557" width="9.125" style="215" customWidth="1"/>
    <col min="1558" max="1558" width="8.25" style="215" customWidth="1"/>
    <col min="1559" max="1559" width="7.875" style="215" customWidth="1"/>
    <col min="1560" max="1560" width="8.5" style="215" customWidth="1"/>
    <col min="1561" max="1561" width="9" style="215" customWidth="1"/>
    <col min="1562" max="1792" width="10.375" style="215"/>
    <col min="1793" max="1793" width="2.5" style="215" customWidth="1"/>
    <col min="1794" max="1794" width="17.625" style="215" customWidth="1"/>
    <col min="1795" max="1795" width="0.625" style="215" customWidth="1"/>
    <col min="1796" max="1813" width="9.125" style="215" customWidth="1"/>
    <col min="1814" max="1814" width="8.25" style="215" customWidth="1"/>
    <col min="1815" max="1815" width="7.875" style="215" customWidth="1"/>
    <col min="1816" max="1816" width="8.5" style="215" customWidth="1"/>
    <col min="1817" max="1817" width="9" style="215" customWidth="1"/>
    <col min="1818" max="2048" width="10.375" style="215"/>
    <col min="2049" max="2049" width="2.5" style="215" customWidth="1"/>
    <col min="2050" max="2050" width="17.625" style="215" customWidth="1"/>
    <col min="2051" max="2051" width="0.625" style="215" customWidth="1"/>
    <col min="2052" max="2069" width="9.125" style="215" customWidth="1"/>
    <col min="2070" max="2070" width="8.25" style="215" customWidth="1"/>
    <col min="2071" max="2071" width="7.875" style="215" customWidth="1"/>
    <col min="2072" max="2072" width="8.5" style="215" customWidth="1"/>
    <col min="2073" max="2073" width="9" style="215" customWidth="1"/>
    <col min="2074" max="2304" width="10.375" style="215"/>
    <col min="2305" max="2305" width="2.5" style="215" customWidth="1"/>
    <col min="2306" max="2306" width="17.625" style="215" customWidth="1"/>
    <col min="2307" max="2307" width="0.625" style="215" customWidth="1"/>
    <col min="2308" max="2325" width="9.125" style="215" customWidth="1"/>
    <col min="2326" max="2326" width="8.25" style="215" customWidth="1"/>
    <col min="2327" max="2327" width="7.875" style="215" customWidth="1"/>
    <col min="2328" max="2328" width="8.5" style="215" customWidth="1"/>
    <col min="2329" max="2329" width="9" style="215" customWidth="1"/>
    <col min="2330" max="2560" width="10.375" style="215"/>
    <col min="2561" max="2561" width="2.5" style="215" customWidth="1"/>
    <col min="2562" max="2562" width="17.625" style="215" customWidth="1"/>
    <col min="2563" max="2563" width="0.625" style="215" customWidth="1"/>
    <col min="2564" max="2581" width="9.125" style="215" customWidth="1"/>
    <col min="2582" max="2582" width="8.25" style="215" customWidth="1"/>
    <col min="2583" max="2583" width="7.875" style="215" customWidth="1"/>
    <col min="2584" max="2584" width="8.5" style="215" customWidth="1"/>
    <col min="2585" max="2585" width="9" style="215" customWidth="1"/>
    <col min="2586" max="2816" width="10.375" style="215"/>
    <col min="2817" max="2817" width="2.5" style="215" customWidth="1"/>
    <col min="2818" max="2818" width="17.625" style="215" customWidth="1"/>
    <col min="2819" max="2819" width="0.625" style="215" customWidth="1"/>
    <col min="2820" max="2837" width="9.125" style="215" customWidth="1"/>
    <col min="2838" max="2838" width="8.25" style="215" customWidth="1"/>
    <col min="2839" max="2839" width="7.875" style="215" customWidth="1"/>
    <col min="2840" max="2840" width="8.5" style="215" customWidth="1"/>
    <col min="2841" max="2841" width="9" style="215" customWidth="1"/>
    <col min="2842" max="3072" width="10.375" style="215"/>
    <col min="3073" max="3073" width="2.5" style="215" customWidth="1"/>
    <col min="3074" max="3074" width="17.625" style="215" customWidth="1"/>
    <col min="3075" max="3075" width="0.625" style="215" customWidth="1"/>
    <col min="3076" max="3093" width="9.125" style="215" customWidth="1"/>
    <col min="3094" max="3094" width="8.25" style="215" customWidth="1"/>
    <col min="3095" max="3095" width="7.875" style="215" customWidth="1"/>
    <col min="3096" max="3096" width="8.5" style="215" customWidth="1"/>
    <col min="3097" max="3097" width="9" style="215" customWidth="1"/>
    <col min="3098" max="3328" width="10.375" style="215"/>
    <col min="3329" max="3329" width="2.5" style="215" customWidth="1"/>
    <col min="3330" max="3330" width="17.625" style="215" customWidth="1"/>
    <col min="3331" max="3331" width="0.625" style="215" customWidth="1"/>
    <col min="3332" max="3349" width="9.125" style="215" customWidth="1"/>
    <col min="3350" max="3350" width="8.25" style="215" customWidth="1"/>
    <col min="3351" max="3351" width="7.875" style="215" customWidth="1"/>
    <col min="3352" max="3352" width="8.5" style="215" customWidth="1"/>
    <col min="3353" max="3353" width="9" style="215" customWidth="1"/>
    <col min="3354" max="3584" width="10.375" style="215"/>
    <col min="3585" max="3585" width="2.5" style="215" customWidth="1"/>
    <col min="3586" max="3586" width="17.625" style="215" customWidth="1"/>
    <col min="3587" max="3587" width="0.625" style="215" customWidth="1"/>
    <col min="3588" max="3605" width="9.125" style="215" customWidth="1"/>
    <col min="3606" max="3606" width="8.25" style="215" customWidth="1"/>
    <col min="3607" max="3607" width="7.875" style="215" customWidth="1"/>
    <col min="3608" max="3608" width="8.5" style="215" customWidth="1"/>
    <col min="3609" max="3609" width="9" style="215" customWidth="1"/>
    <col min="3610" max="3840" width="10.375" style="215"/>
    <col min="3841" max="3841" width="2.5" style="215" customWidth="1"/>
    <col min="3842" max="3842" width="17.625" style="215" customWidth="1"/>
    <col min="3843" max="3843" width="0.625" style="215" customWidth="1"/>
    <col min="3844" max="3861" width="9.125" style="215" customWidth="1"/>
    <col min="3862" max="3862" width="8.25" style="215" customWidth="1"/>
    <col min="3863" max="3863" width="7.875" style="215" customWidth="1"/>
    <col min="3864" max="3864" width="8.5" style="215" customWidth="1"/>
    <col min="3865" max="3865" width="9" style="215" customWidth="1"/>
    <col min="3866" max="4096" width="10.375" style="215"/>
    <col min="4097" max="4097" width="2.5" style="215" customWidth="1"/>
    <col min="4098" max="4098" width="17.625" style="215" customWidth="1"/>
    <col min="4099" max="4099" width="0.625" style="215" customWidth="1"/>
    <col min="4100" max="4117" width="9.125" style="215" customWidth="1"/>
    <col min="4118" max="4118" width="8.25" style="215" customWidth="1"/>
    <col min="4119" max="4119" width="7.875" style="215" customWidth="1"/>
    <col min="4120" max="4120" width="8.5" style="215" customWidth="1"/>
    <col min="4121" max="4121" width="9" style="215" customWidth="1"/>
    <col min="4122" max="4352" width="10.375" style="215"/>
    <col min="4353" max="4353" width="2.5" style="215" customWidth="1"/>
    <col min="4354" max="4354" width="17.625" style="215" customWidth="1"/>
    <col min="4355" max="4355" width="0.625" style="215" customWidth="1"/>
    <col min="4356" max="4373" width="9.125" style="215" customWidth="1"/>
    <col min="4374" max="4374" width="8.25" style="215" customWidth="1"/>
    <col min="4375" max="4375" width="7.875" style="215" customWidth="1"/>
    <col min="4376" max="4376" width="8.5" style="215" customWidth="1"/>
    <col min="4377" max="4377" width="9" style="215" customWidth="1"/>
    <col min="4378" max="4608" width="10.375" style="215"/>
    <col min="4609" max="4609" width="2.5" style="215" customWidth="1"/>
    <col min="4610" max="4610" width="17.625" style="215" customWidth="1"/>
    <col min="4611" max="4611" width="0.625" style="215" customWidth="1"/>
    <col min="4612" max="4629" width="9.125" style="215" customWidth="1"/>
    <col min="4630" max="4630" width="8.25" style="215" customWidth="1"/>
    <col min="4631" max="4631" width="7.875" style="215" customWidth="1"/>
    <col min="4632" max="4632" width="8.5" style="215" customWidth="1"/>
    <col min="4633" max="4633" width="9" style="215" customWidth="1"/>
    <col min="4634" max="4864" width="10.375" style="215"/>
    <col min="4865" max="4865" width="2.5" style="215" customWidth="1"/>
    <col min="4866" max="4866" width="17.625" style="215" customWidth="1"/>
    <col min="4867" max="4867" width="0.625" style="215" customWidth="1"/>
    <col min="4868" max="4885" width="9.125" style="215" customWidth="1"/>
    <col min="4886" max="4886" width="8.25" style="215" customWidth="1"/>
    <col min="4887" max="4887" width="7.875" style="215" customWidth="1"/>
    <col min="4888" max="4888" width="8.5" style="215" customWidth="1"/>
    <col min="4889" max="4889" width="9" style="215" customWidth="1"/>
    <col min="4890" max="5120" width="10.375" style="215"/>
    <col min="5121" max="5121" width="2.5" style="215" customWidth="1"/>
    <col min="5122" max="5122" width="17.625" style="215" customWidth="1"/>
    <col min="5123" max="5123" width="0.625" style="215" customWidth="1"/>
    <col min="5124" max="5141" width="9.125" style="215" customWidth="1"/>
    <col min="5142" max="5142" width="8.25" style="215" customWidth="1"/>
    <col min="5143" max="5143" width="7.875" style="215" customWidth="1"/>
    <col min="5144" max="5144" width="8.5" style="215" customWidth="1"/>
    <col min="5145" max="5145" width="9" style="215" customWidth="1"/>
    <col min="5146" max="5376" width="10.375" style="215"/>
    <col min="5377" max="5377" width="2.5" style="215" customWidth="1"/>
    <col min="5378" max="5378" width="17.625" style="215" customWidth="1"/>
    <col min="5379" max="5379" width="0.625" style="215" customWidth="1"/>
    <col min="5380" max="5397" width="9.125" style="215" customWidth="1"/>
    <col min="5398" max="5398" width="8.25" style="215" customWidth="1"/>
    <col min="5399" max="5399" width="7.875" style="215" customWidth="1"/>
    <col min="5400" max="5400" width="8.5" style="215" customWidth="1"/>
    <col min="5401" max="5401" width="9" style="215" customWidth="1"/>
    <col min="5402" max="5632" width="10.375" style="215"/>
    <col min="5633" max="5633" width="2.5" style="215" customWidth="1"/>
    <col min="5634" max="5634" width="17.625" style="215" customWidth="1"/>
    <col min="5635" max="5635" width="0.625" style="215" customWidth="1"/>
    <col min="5636" max="5653" width="9.125" style="215" customWidth="1"/>
    <col min="5654" max="5654" width="8.25" style="215" customWidth="1"/>
    <col min="5655" max="5655" width="7.875" style="215" customWidth="1"/>
    <col min="5656" max="5656" width="8.5" style="215" customWidth="1"/>
    <col min="5657" max="5657" width="9" style="215" customWidth="1"/>
    <col min="5658" max="5888" width="10.375" style="215"/>
    <col min="5889" max="5889" width="2.5" style="215" customWidth="1"/>
    <col min="5890" max="5890" width="17.625" style="215" customWidth="1"/>
    <col min="5891" max="5891" width="0.625" style="215" customWidth="1"/>
    <col min="5892" max="5909" width="9.125" style="215" customWidth="1"/>
    <col min="5910" max="5910" width="8.25" style="215" customWidth="1"/>
    <col min="5911" max="5911" width="7.875" style="215" customWidth="1"/>
    <col min="5912" max="5912" width="8.5" style="215" customWidth="1"/>
    <col min="5913" max="5913" width="9" style="215" customWidth="1"/>
    <col min="5914" max="6144" width="10.375" style="215"/>
    <col min="6145" max="6145" width="2.5" style="215" customWidth="1"/>
    <col min="6146" max="6146" width="17.625" style="215" customWidth="1"/>
    <col min="6147" max="6147" width="0.625" style="215" customWidth="1"/>
    <col min="6148" max="6165" width="9.125" style="215" customWidth="1"/>
    <col min="6166" max="6166" width="8.25" style="215" customWidth="1"/>
    <col min="6167" max="6167" width="7.875" style="215" customWidth="1"/>
    <col min="6168" max="6168" width="8.5" style="215" customWidth="1"/>
    <col min="6169" max="6169" width="9" style="215" customWidth="1"/>
    <col min="6170" max="6400" width="10.375" style="215"/>
    <col min="6401" max="6401" width="2.5" style="215" customWidth="1"/>
    <col min="6402" max="6402" width="17.625" style="215" customWidth="1"/>
    <col min="6403" max="6403" width="0.625" style="215" customWidth="1"/>
    <col min="6404" max="6421" width="9.125" style="215" customWidth="1"/>
    <col min="6422" max="6422" width="8.25" style="215" customWidth="1"/>
    <col min="6423" max="6423" width="7.875" style="215" customWidth="1"/>
    <col min="6424" max="6424" width="8.5" style="215" customWidth="1"/>
    <col min="6425" max="6425" width="9" style="215" customWidth="1"/>
    <col min="6426" max="6656" width="10.375" style="215"/>
    <col min="6657" max="6657" width="2.5" style="215" customWidth="1"/>
    <col min="6658" max="6658" width="17.625" style="215" customWidth="1"/>
    <col min="6659" max="6659" width="0.625" style="215" customWidth="1"/>
    <col min="6660" max="6677" width="9.125" style="215" customWidth="1"/>
    <col min="6678" max="6678" width="8.25" style="215" customWidth="1"/>
    <col min="6679" max="6679" width="7.875" style="215" customWidth="1"/>
    <col min="6680" max="6680" width="8.5" style="215" customWidth="1"/>
    <col min="6681" max="6681" width="9" style="215" customWidth="1"/>
    <col min="6682" max="6912" width="10.375" style="215"/>
    <col min="6913" max="6913" width="2.5" style="215" customWidth="1"/>
    <col min="6914" max="6914" width="17.625" style="215" customWidth="1"/>
    <col min="6915" max="6915" width="0.625" style="215" customWidth="1"/>
    <col min="6916" max="6933" width="9.125" style="215" customWidth="1"/>
    <col min="6934" max="6934" width="8.25" style="215" customWidth="1"/>
    <col min="6935" max="6935" width="7.875" style="215" customWidth="1"/>
    <col min="6936" max="6936" width="8.5" style="215" customWidth="1"/>
    <col min="6937" max="6937" width="9" style="215" customWidth="1"/>
    <col min="6938" max="7168" width="10.375" style="215"/>
    <col min="7169" max="7169" width="2.5" style="215" customWidth="1"/>
    <col min="7170" max="7170" width="17.625" style="215" customWidth="1"/>
    <col min="7171" max="7171" width="0.625" style="215" customWidth="1"/>
    <col min="7172" max="7189" width="9.125" style="215" customWidth="1"/>
    <col min="7190" max="7190" width="8.25" style="215" customWidth="1"/>
    <col min="7191" max="7191" width="7.875" style="215" customWidth="1"/>
    <col min="7192" max="7192" width="8.5" style="215" customWidth="1"/>
    <col min="7193" max="7193" width="9" style="215" customWidth="1"/>
    <col min="7194" max="7424" width="10.375" style="215"/>
    <col min="7425" max="7425" width="2.5" style="215" customWidth="1"/>
    <col min="7426" max="7426" width="17.625" style="215" customWidth="1"/>
    <col min="7427" max="7427" width="0.625" style="215" customWidth="1"/>
    <col min="7428" max="7445" width="9.125" style="215" customWidth="1"/>
    <col min="7446" max="7446" width="8.25" style="215" customWidth="1"/>
    <col min="7447" max="7447" width="7.875" style="215" customWidth="1"/>
    <col min="7448" max="7448" width="8.5" style="215" customWidth="1"/>
    <col min="7449" max="7449" width="9" style="215" customWidth="1"/>
    <col min="7450" max="7680" width="10.375" style="215"/>
    <col min="7681" max="7681" width="2.5" style="215" customWidth="1"/>
    <col min="7682" max="7682" width="17.625" style="215" customWidth="1"/>
    <col min="7683" max="7683" width="0.625" style="215" customWidth="1"/>
    <col min="7684" max="7701" width="9.125" style="215" customWidth="1"/>
    <col min="7702" max="7702" width="8.25" style="215" customWidth="1"/>
    <col min="7703" max="7703" width="7.875" style="215" customWidth="1"/>
    <col min="7704" max="7704" width="8.5" style="215" customWidth="1"/>
    <col min="7705" max="7705" width="9" style="215" customWidth="1"/>
    <col min="7706" max="7936" width="10.375" style="215"/>
    <col min="7937" max="7937" width="2.5" style="215" customWidth="1"/>
    <col min="7938" max="7938" width="17.625" style="215" customWidth="1"/>
    <col min="7939" max="7939" width="0.625" style="215" customWidth="1"/>
    <col min="7940" max="7957" width="9.125" style="215" customWidth="1"/>
    <col min="7958" max="7958" width="8.25" style="215" customWidth="1"/>
    <col min="7959" max="7959" width="7.875" style="215" customWidth="1"/>
    <col min="7960" max="7960" width="8.5" style="215" customWidth="1"/>
    <col min="7961" max="7961" width="9" style="215" customWidth="1"/>
    <col min="7962" max="8192" width="10.375" style="215"/>
    <col min="8193" max="8193" width="2.5" style="215" customWidth="1"/>
    <col min="8194" max="8194" width="17.625" style="215" customWidth="1"/>
    <col min="8195" max="8195" width="0.625" style="215" customWidth="1"/>
    <col min="8196" max="8213" width="9.125" style="215" customWidth="1"/>
    <col min="8214" max="8214" width="8.25" style="215" customWidth="1"/>
    <col min="8215" max="8215" width="7.875" style="215" customWidth="1"/>
    <col min="8216" max="8216" width="8.5" style="215" customWidth="1"/>
    <col min="8217" max="8217" width="9" style="215" customWidth="1"/>
    <col min="8218" max="8448" width="10.375" style="215"/>
    <col min="8449" max="8449" width="2.5" style="215" customWidth="1"/>
    <col min="8450" max="8450" width="17.625" style="215" customWidth="1"/>
    <col min="8451" max="8451" width="0.625" style="215" customWidth="1"/>
    <col min="8452" max="8469" width="9.125" style="215" customWidth="1"/>
    <col min="8470" max="8470" width="8.25" style="215" customWidth="1"/>
    <col min="8471" max="8471" width="7.875" style="215" customWidth="1"/>
    <col min="8472" max="8472" width="8.5" style="215" customWidth="1"/>
    <col min="8473" max="8473" width="9" style="215" customWidth="1"/>
    <col min="8474" max="8704" width="10.375" style="215"/>
    <col min="8705" max="8705" width="2.5" style="215" customWidth="1"/>
    <col min="8706" max="8706" width="17.625" style="215" customWidth="1"/>
    <col min="8707" max="8707" width="0.625" style="215" customWidth="1"/>
    <col min="8708" max="8725" width="9.125" style="215" customWidth="1"/>
    <col min="8726" max="8726" width="8.25" style="215" customWidth="1"/>
    <col min="8727" max="8727" width="7.875" style="215" customWidth="1"/>
    <col min="8728" max="8728" width="8.5" style="215" customWidth="1"/>
    <col min="8729" max="8729" width="9" style="215" customWidth="1"/>
    <col min="8730" max="8960" width="10.375" style="215"/>
    <col min="8961" max="8961" width="2.5" style="215" customWidth="1"/>
    <col min="8962" max="8962" width="17.625" style="215" customWidth="1"/>
    <col min="8963" max="8963" width="0.625" style="215" customWidth="1"/>
    <col min="8964" max="8981" width="9.125" style="215" customWidth="1"/>
    <col min="8982" max="8982" width="8.25" style="215" customWidth="1"/>
    <col min="8983" max="8983" width="7.875" style="215" customWidth="1"/>
    <col min="8984" max="8984" width="8.5" style="215" customWidth="1"/>
    <col min="8985" max="8985" width="9" style="215" customWidth="1"/>
    <col min="8986" max="9216" width="10.375" style="215"/>
    <col min="9217" max="9217" width="2.5" style="215" customWidth="1"/>
    <col min="9218" max="9218" width="17.625" style="215" customWidth="1"/>
    <col min="9219" max="9219" width="0.625" style="215" customWidth="1"/>
    <col min="9220" max="9237" width="9.125" style="215" customWidth="1"/>
    <col min="9238" max="9238" width="8.25" style="215" customWidth="1"/>
    <col min="9239" max="9239" width="7.875" style="215" customWidth="1"/>
    <col min="9240" max="9240" width="8.5" style="215" customWidth="1"/>
    <col min="9241" max="9241" width="9" style="215" customWidth="1"/>
    <col min="9242" max="9472" width="10.375" style="215"/>
    <col min="9473" max="9473" width="2.5" style="215" customWidth="1"/>
    <col min="9474" max="9474" width="17.625" style="215" customWidth="1"/>
    <col min="9475" max="9475" width="0.625" style="215" customWidth="1"/>
    <col min="9476" max="9493" width="9.125" style="215" customWidth="1"/>
    <col min="9494" max="9494" width="8.25" style="215" customWidth="1"/>
    <col min="9495" max="9495" width="7.875" style="215" customWidth="1"/>
    <col min="9496" max="9496" width="8.5" style="215" customWidth="1"/>
    <col min="9497" max="9497" width="9" style="215" customWidth="1"/>
    <col min="9498" max="9728" width="10.375" style="215"/>
    <col min="9729" max="9729" width="2.5" style="215" customWidth="1"/>
    <col min="9730" max="9730" width="17.625" style="215" customWidth="1"/>
    <col min="9731" max="9731" width="0.625" style="215" customWidth="1"/>
    <col min="9732" max="9749" width="9.125" style="215" customWidth="1"/>
    <col min="9750" max="9750" width="8.25" style="215" customWidth="1"/>
    <col min="9751" max="9751" width="7.875" style="215" customWidth="1"/>
    <col min="9752" max="9752" width="8.5" style="215" customWidth="1"/>
    <col min="9753" max="9753" width="9" style="215" customWidth="1"/>
    <col min="9754" max="9984" width="10.375" style="215"/>
    <col min="9985" max="9985" width="2.5" style="215" customWidth="1"/>
    <col min="9986" max="9986" width="17.625" style="215" customWidth="1"/>
    <col min="9987" max="9987" width="0.625" style="215" customWidth="1"/>
    <col min="9988" max="10005" width="9.125" style="215" customWidth="1"/>
    <col min="10006" max="10006" width="8.25" style="215" customWidth="1"/>
    <col min="10007" max="10007" width="7.875" style="215" customWidth="1"/>
    <col min="10008" max="10008" width="8.5" style="215" customWidth="1"/>
    <col min="10009" max="10009" width="9" style="215" customWidth="1"/>
    <col min="10010" max="10240" width="10.375" style="215"/>
    <col min="10241" max="10241" width="2.5" style="215" customWidth="1"/>
    <col min="10242" max="10242" width="17.625" style="215" customWidth="1"/>
    <col min="10243" max="10243" width="0.625" style="215" customWidth="1"/>
    <col min="10244" max="10261" width="9.125" style="215" customWidth="1"/>
    <col min="10262" max="10262" width="8.25" style="215" customWidth="1"/>
    <col min="10263" max="10263" width="7.875" style="215" customWidth="1"/>
    <col min="10264" max="10264" width="8.5" style="215" customWidth="1"/>
    <col min="10265" max="10265" width="9" style="215" customWidth="1"/>
    <col min="10266" max="10496" width="10.375" style="215"/>
    <col min="10497" max="10497" width="2.5" style="215" customWidth="1"/>
    <col min="10498" max="10498" width="17.625" style="215" customWidth="1"/>
    <col min="10499" max="10499" width="0.625" style="215" customWidth="1"/>
    <col min="10500" max="10517" width="9.125" style="215" customWidth="1"/>
    <col min="10518" max="10518" width="8.25" style="215" customWidth="1"/>
    <col min="10519" max="10519" width="7.875" style="215" customWidth="1"/>
    <col min="10520" max="10520" width="8.5" style="215" customWidth="1"/>
    <col min="10521" max="10521" width="9" style="215" customWidth="1"/>
    <col min="10522" max="10752" width="10.375" style="215"/>
    <col min="10753" max="10753" width="2.5" style="215" customWidth="1"/>
    <col min="10754" max="10754" width="17.625" style="215" customWidth="1"/>
    <col min="10755" max="10755" width="0.625" style="215" customWidth="1"/>
    <col min="10756" max="10773" width="9.125" style="215" customWidth="1"/>
    <col min="10774" max="10774" width="8.25" style="215" customWidth="1"/>
    <col min="10775" max="10775" width="7.875" style="215" customWidth="1"/>
    <col min="10776" max="10776" width="8.5" style="215" customWidth="1"/>
    <col min="10777" max="10777" width="9" style="215" customWidth="1"/>
    <col min="10778" max="11008" width="10.375" style="215"/>
    <col min="11009" max="11009" width="2.5" style="215" customWidth="1"/>
    <col min="11010" max="11010" width="17.625" style="215" customWidth="1"/>
    <col min="11011" max="11011" width="0.625" style="215" customWidth="1"/>
    <col min="11012" max="11029" width="9.125" style="215" customWidth="1"/>
    <col min="11030" max="11030" width="8.25" style="215" customWidth="1"/>
    <col min="11031" max="11031" width="7.875" style="215" customWidth="1"/>
    <col min="11032" max="11032" width="8.5" style="215" customWidth="1"/>
    <col min="11033" max="11033" width="9" style="215" customWidth="1"/>
    <col min="11034" max="11264" width="10.375" style="215"/>
    <col min="11265" max="11265" width="2.5" style="215" customWidth="1"/>
    <col min="11266" max="11266" width="17.625" style="215" customWidth="1"/>
    <col min="11267" max="11267" width="0.625" style="215" customWidth="1"/>
    <col min="11268" max="11285" width="9.125" style="215" customWidth="1"/>
    <col min="11286" max="11286" width="8.25" style="215" customWidth="1"/>
    <col min="11287" max="11287" width="7.875" style="215" customWidth="1"/>
    <col min="11288" max="11288" width="8.5" style="215" customWidth="1"/>
    <col min="11289" max="11289" width="9" style="215" customWidth="1"/>
    <col min="11290" max="11520" width="10.375" style="215"/>
    <col min="11521" max="11521" width="2.5" style="215" customWidth="1"/>
    <col min="11522" max="11522" width="17.625" style="215" customWidth="1"/>
    <col min="11523" max="11523" width="0.625" style="215" customWidth="1"/>
    <col min="11524" max="11541" width="9.125" style="215" customWidth="1"/>
    <col min="11542" max="11542" width="8.25" style="215" customWidth="1"/>
    <col min="11543" max="11543" width="7.875" style="215" customWidth="1"/>
    <col min="11544" max="11544" width="8.5" style="215" customWidth="1"/>
    <col min="11545" max="11545" width="9" style="215" customWidth="1"/>
    <col min="11546" max="11776" width="10.375" style="215"/>
    <col min="11777" max="11777" width="2.5" style="215" customWidth="1"/>
    <col min="11778" max="11778" width="17.625" style="215" customWidth="1"/>
    <col min="11779" max="11779" width="0.625" style="215" customWidth="1"/>
    <col min="11780" max="11797" width="9.125" style="215" customWidth="1"/>
    <col min="11798" max="11798" width="8.25" style="215" customWidth="1"/>
    <col min="11799" max="11799" width="7.875" style="215" customWidth="1"/>
    <col min="11800" max="11800" width="8.5" style="215" customWidth="1"/>
    <col min="11801" max="11801" width="9" style="215" customWidth="1"/>
    <col min="11802" max="12032" width="10.375" style="215"/>
    <col min="12033" max="12033" width="2.5" style="215" customWidth="1"/>
    <col min="12034" max="12034" width="17.625" style="215" customWidth="1"/>
    <col min="12035" max="12035" width="0.625" style="215" customWidth="1"/>
    <col min="12036" max="12053" width="9.125" style="215" customWidth="1"/>
    <col min="12054" max="12054" width="8.25" style="215" customWidth="1"/>
    <col min="12055" max="12055" width="7.875" style="215" customWidth="1"/>
    <col min="12056" max="12056" width="8.5" style="215" customWidth="1"/>
    <col min="12057" max="12057" width="9" style="215" customWidth="1"/>
    <col min="12058" max="12288" width="10.375" style="215"/>
    <col min="12289" max="12289" width="2.5" style="215" customWidth="1"/>
    <col min="12290" max="12290" width="17.625" style="215" customWidth="1"/>
    <col min="12291" max="12291" width="0.625" style="215" customWidth="1"/>
    <col min="12292" max="12309" width="9.125" style="215" customWidth="1"/>
    <col min="12310" max="12310" width="8.25" style="215" customWidth="1"/>
    <col min="12311" max="12311" width="7.875" style="215" customWidth="1"/>
    <col min="12312" max="12312" width="8.5" style="215" customWidth="1"/>
    <col min="12313" max="12313" width="9" style="215" customWidth="1"/>
    <col min="12314" max="12544" width="10.375" style="215"/>
    <col min="12545" max="12545" width="2.5" style="215" customWidth="1"/>
    <col min="12546" max="12546" width="17.625" style="215" customWidth="1"/>
    <col min="12547" max="12547" width="0.625" style="215" customWidth="1"/>
    <col min="12548" max="12565" width="9.125" style="215" customWidth="1"/>
    <col min="12566" max="12566" width="8.25" style="215" customWidth="1"/>
    <col min="12567" max="12567" width="7.875" style="215" customWidth="1"/>
    <col min="12568" max="12568" width="8.5" style="215" customWidth="1"/>
    <col min="12569" max="12569" width="9" style="215" customWidth="1"/>
    <col min="12570" max="12800" width="10.375" style="215"/>
    <col min="12801" max="12801" width="2.5" style="215" customWidth="1"/>
    <col min="12802" max="12802" width="17.625" style="215" customWidth="1"/>
    <col min="12803" max="12803" width="0.625" style="215" customWidth="1"/>
    <col min="12804" max="12821" width="9.125" style="215" customWidth="1"/>
    <col min="12822" max="12822" width="8.25" style="215" customWidth="1"/>
    <col min="12823" max="12823" width="7.875" style="215" customWidth="1"/>
    <col min="12824" max="12824" width="8.5" style="215" customWidth="1"/>
    <col min="12825" max="12825" width="9" style="215" customWidth="1"/>
    <col min="12826" max="13056" width="10.375" style="215"/>
    <col min="13057" max="13057" width="2.5" style="215" customWidth="1"/>
    <col min="13058" max="13058" width="17.625" style="215" customWidth="1"/>
    <col min="13059" max="13059" width="0.625" style="215" customWidth="1"/>
    <col min="13060" max="13077" width="9.125" style="215" customWidth="1"/>
    <col min="13078" max="13078" width="8.25" style="215" customWidth="1"/>
    <col min="13079" max="13079" width="7.875" style="215" customWidth="1"/>
    <col min="13080" max="13080" width="8.5" style="215" customWidth="1"/>
    <col min="13081" max="13081" width="9" style="215" customWidth="1"/>
    <col min="13082" max="13312" width="10.375" style="215"/>
    <col min="13313" max="13313" width="2.5" style="215" customWidth="1"/>
    <col min="13314" max="13314" width="17.625" style="215" customWidth="1"/>
    <col min="13315" max="13315" width="0.625" style="215" customWidth="1"/>
    <col min="13316" max="13333" width="9.125" style="215" customWidth="1"/>
    <col min="13334" max="13334" width="8.25" style="215" customWidth="1"/>
    <col min="13335" max="13335" width="7.875" style="215" customWidth="1"/>
    <col min="13336" max="13336" width="8.5" style="215" customWidth="1"/>
    <col min="13337" max="13337" width="9" style="215" customWidth="1"/>
    <col min="13338" max="13568" width="10.375" style="215"/>
    <col min="13569" max="13569" width="2.5" style="215" customWidth="1"/>
    <col min="13570" max="13570" width="17.625" style="215" customWidth="1"/>
    <col min="13571" max="13571" width="0.625" style="215" customWidth="1"/>
    <col min="13572" max="13589" width="9.125" style="215" customWidth="1"/>
    <col min="13590" max="13590" width="8.25" style="215" customWidth="1"/>
    <col min="13591" max="13591" width="7.875" style="215" customWidth="1"/>
    <col min="13592" max="13592" width="8.5" style="215" customWidth="1"/>
    <col min="13593" max="13593" width="9" style="215" customWidth="1"/>
    <col min="13594" max="13824" width="10.375" style="215"/>
    <col min="13825" max="13825" width="2.5" style="215" customWidth="1"/>
    <col min="13826" max="13826" width="17.625" style="215" customWidth="1"/>
    <col min="13827" max="13827" width="0.625" style="215" customWidth="1"/>
    <col min="13828" max="13845" width="9.125" style="215" customWidth="1"/>
    <col min="13846" max="13846" width="8.25" style="215" customWidth="1"/>
    <col min="13847" max="13847" width="7.875" style="215" customWidth="1"/>
    <col min="13848" max="13848" width="8.5" style="215" customWidth="1"/>
    <col min="13849" max="13849" width="9" style="215" customWidth="1"/>
    <col min="13850" max="14080" width="10.375" style="215"/>
    <col min="14081" max="14081" width="2.5" style="215" customWidth="1"/>
    <col min="14082" max="14082" width="17.625" style="215" customWidth="1"/>
    <col min="14083" max="14083" width="0.625" style="215" customWidth="1"/>
    <col min="14084" max="14101" width="9.125" style="215" customWidth="1"/>
    <col min="14102" max="14102" width="8.25" style="215" customWidth="1"/>
    <col min="14103" max="14103" width="7.875" style="215" customWidth="1"/>
    <col min="14104" max="14104" width="8.5" style="215" customWidth="1"/>
    <col min="14105" max="14105" width="9" style="215" customWidth="1"/>
    <col min="14106" max="14336" width="10.375" style="215"/>
    <col min="14337" max="14337" width="2.5" style="215" customWidth="1"/>
    <col min="14338" max="14338" width="17.625" style="215" customWidth="1"/>
    <col min="14339" max="14339" width="0.625" style="215" customWidth="1"/>
    <col min="14340" max="14357" width="9.125" style="215" customWidth="1"/>
    <col min="14358" max="14358" width="8.25" style="215" customWidth="1"/>
    <col min="14359" max="14359" width="7.875" style="215" customWidth="1"/>
    <col min="14360" max="14360" width="8.5" style="215" customWidth="1"/>
    <col min="14361" max="14361" width="9" style="215" customWidth="1"/>
    <col min="14362" max="14592" width="10.375" style="215"/>
    <col min="14593" max="14593" width="2.5" style="215" customWidth="1"/>
    <col min="14594" max="14594" width="17.625" style="215" customWidth="1"/>
    <col min="14595" max="14595" width="0.625" style="215" customWidth="1"/>
    <col min="14596" max="14613" width="9.125" style="215" customWidth="1"/>
    <col min="14614" max="14614" width="8.25" style="215" customWidth="1"/>
    <col min="14615" max="14615" width="7.875" style="215" customWidth="1"/>
    <col min="14616" max="14616" width="8.5" style="215" customWidth="1"/>
    <col min="14617" max="14617" width="9" style="215" customWidth="1"/>
    <col min="14618" max="14848" width="10.375" style="215"/>
    <col min="14849" max="14849" width="2.5" style="215" customWidth="1"/>
    <col min="14850" max="14850" width="17.625" style="215" customWidth="1"/>
    <col min="14851" max="14851" width="0.625" style="215" customWidth="1"/>
    <col min="14852" max="14869" width="9.125" style="215" customWidth="1"/>
    <col min="14870" max="14870" width="8.25" style="215" customWidth="1"/>
    <col min="14871" max="14871" width="7.875" style="215" customWidth="1"/>
    <col min="14872" max="14872" width="8.5" style="215" customWidth="1"/>
    <col min="14873" max="14873" width="9" style="215" customWidth="1"/>
    <col min="14874" max="15104" width="10.375" style="215"/>
    <col min="15105" max="15105" width="2.5" style="215" customWidth="1"/>
    <col min="15106" max="15106" width="17.625" style="215" customWidth="1"/>
    <col min="15107" max="15107" width="0.625" style="215" customWidth="1"/>
    <col min="15108" max="15125" width="9.125" style="215" customWidth="1"/>
    <col min="15126" max="15126" width="8.25" style="215" customWidth="1"/>
    <col min="15127" max="15127" width="7.875" style="215" customWidth="1"/>
    <col min="15128" max="15128" width="8.5" style="215" customWidth="1"/>
    <col min="15129" max="15129" width="9" style="215" customWidth="1"/>
    <col min="15130" max="15360" width="10.375" style="215"/>
    <col min="15361" max="15361" width="2.5" style="215" customWidth="1"/>
    <col min="15362" max="15362" width="17.625" style="215" customWidth="1"/>
    <col min="15363" max="15363" width="0.625" style="215" customWidth="1"/>
    <col min="15364" max="15381" width="9.125" style="215" customWidth="1"/>
    <col min="15382" max="15382" width="8.25" style="215" customWidth="1"/>
    <col min="15383" max="15383" width="7.875" style="215" customWidth="1"/>
    <col min="15384" max="15384" width="8.5" style="215" customWidth="1"/>
    <col min="15385" max="15385" width="9" style="215" customWidth="1"/>
    <col min="15386" max="15616" width="10.375" style="215"/>
    <col min="15617" max="15617" width="2.5" style="215" customWidth="1"/>
    <col min="15618" max="15618" width="17.625" style="215" customWidth="1"/>
    <col min="15619" max="15619" width="0.625" style="215" customWidth="1"/>
    <col min="15620" max="15637" width="9.125" style="215" customWidth="1"/>
    <col min="15638" max="15638" width="8.25" style="215" customWidth="1"/>
    <col min="15639" max="15639" width="7.875" style="215" customWidth="1"/>
    <col min="15640" max="15640" width="8.5" style="215" customWidth="1"/>
    <col min="15641" max="15641" width="9" style="215" customWidth="1"/>
    <col min="15642" max="15872" width="10.375" style="215"/>
    <col min="15873" max="15873" width="2.5" style="215" customWidth="1"/>
    <col min="15874" max="15874" width="17.625" style="215" customWidth="1"/>
    <col min="15875" max="15875" width="0.625" style="215" customWidth="1"/>
    <col min="15876" max="15893" width="9.125" style="215" customWidth="1"/>
    <col min="15894" max="15894" width="8.25" style="215" customWidth="1"/>
    <col min="15895" max="15895" width="7.875" style="215" customWidth="1"/>
    <col min="15896" max="15896" width="8.5" style="215" customWidth="1"/>
    <col min="15897" max="15897" width="9" style="215" customWidth="1"/>
    <col min="15898" max="16128" width="10.375" style="215"/>
    <col min="16129" max="16129" width="2.5" style="215" customWidth="1"/>
    <col min="16130" max="16130" width="17.625" style="215" customWidth="1"/>
    <col min="16131" max="16131" width="0.625" style="215" customWidth="1"/>
    <col min="16132" max="16149" width="9.125" style="215" customWidth="1"/>
    <col min="16150" max="16150" width="8.25" style="215" customWidth="1"/>
    <col min="16151" max="16151" width="7.875" style="215" customWidth="1"/>
    <col min="16152" max="16152" width="8.5" style="215" customWidth="1"/>
    <col min="16153" max="16153" width="9" style="215" customWidth="1"/>
    <col min="16154" max="16384" width="10.375" style="215"/>
  </cols>
  <sheetData>
    <row r="1" spans="1:32" s="168" customFormat="1" ht="26.25" customHeight="1" thickBot="1">
      <c r="A1" s="162" t="s">
        <v>0</v>
      </c>
      <c r="B1" s="163"/>
      <c r="C1" s="163"/>
      <c r="D1" s="164"/>
      <c r="E1" s="164"/>
      <c r="F1" s="164"/>
      <c r="G1" s="164"/>
      <c r="H1" s="165"/>
      <c r="I1" s="166"/>
      <c r="J1" s="166"/>
      <c r="K1" s="166"/>
      <c r="L1" s="166"/>
      <c r="M1" s="165"/>
      <c r="N1" s="165"/>
      <c r="O1" s="167"/>
      <c r="P1" s="167"/>
      <c r="Q1" s="167"/>
      <c r="S1" s="169"/>
      <c r="T1" s="167"/>
      <c r="U1" s="170" t="s">
        <v>679</v>
      </c>
    </row>
    <row r="2" spans="1:32" s="168" customFormat="1" ht="18.75" customHeight="1">
      <c r="A2" s="264" t="s">
        <v>1</v>
      </c>
      <c r="B2" s="264"/>
      <c r="C2" s="171"/>
      <c r="D2" s="266" t="s">
        <v>2</v>
      </c>
      <c r="E2" s="267"/>
      <c r="F2" s="268" t="s">
        <v>3</v>
      </c>
      <c r="G2" s="269"/>
      <c r="H2" s="268" t="s">
        <v>4</v>
      </c>
      <c r="I2" s="270"/>
      <c r="J2" s="271" t="s">
        <v>5</v>
      </c>
      <c r="K2" s="270"/>
      <c r="L2" s="271" t="s">
        <v>6</v>
      </c>
      <c r="M2" s="272"/>
      <c r="N2" s="262" t="s">
        <v>7</v>
      </c>
      <c r="O2" s="273"/>
      <c r="P2" s="274" t="s">
        <v>8</v>
      </c>
      <c r="Q2" s="274"/>
      <c r="R2" s="274" t="s">
        <v>9</v>
      </c>
      <c r="S2" s="274"/>
      <c r="T2" s="262" t="s">
        <v>10</v>
      </c>
      <c r="U2" s="263"/>
    </row>
    <row r="3" spans="1:32" s="168" customFormat="1" ht="18.75" customHeight="1">
      <c r="A3" s="265"/>
      <c r="B3" s="265"/>
      <c r="C3" s="172"/>
      <c r="D3" s="173" t="s">
        <v>11</v>
      </c>
      <c r="E3" s="174" t="s">
        <v>12</v>
      </c>
      <c r="F3" s="175" t="s">
        <v>11</v>
      </c>
      <c r="G3" s="173" t="s">
        <v>12</v>
      </c>
      <c r="H3" s="173" t="s">
        <v>11</v>
      </c>
      <c r="I3" s="176" t="s">
        <v>12</v>
      </c>
      <c r="J3" s="177" t="s">
        <v>11</v>
      </c>
      <c r="K3" s="173" t="s">
        <v>12</v>
      </c>
      <c r="L3" s="173" t="s">
        <v>11</v>
      </c>
      <c r="M3" s="178" t="s">
        <v>13</v>
      </c>
      <c r="N3" s="173" t="s">
        <v>11</v>
      </c>
      <c r="O3" s="179" t="s">
        <v>12</v>
      </c>
      <c r="P3" s="180" t="s">
        <v>14</v>
      </c>
      <c r="Q3" s="180" t="s">
        <v>15</v>
      </c>
      <c r="R3" s="180" t="s">
        <v>14</v>
      </c>
      <c r="S3" s="181" t="s">
        <v>15</v>
      </c>
      <c r="T3" s="182" t="s">
        <v>11</v>
      </c>
      <c r="U3" s="182" t="s">
        <v>12</v>
      </c>
    </row>
    <row r="4" spans="1:32" s="165" customFormat="1" ht="26.25" customHeight="1" thickBot="1">
      <c r="A4" s="183"/>
      <c r="B4" s="184" t="s">
        <v>16</v>
      </c>
      <c r="C4" s="185"/>
      <c r="D4" s="186">
        <v>4792</v>
      </c>
      <c r="E4" s="187">
        <v>57244</v>
      </c>
      <c r="F4" s="188">
        <v>2667</v>
      </c>
      <c r="G4" s="188">
        <v>5669</v>
      </c>
      <c r="H4" s="188">
        <v>981</v>
      </c>
      <c r="I4" s="188">
        <v>6391</v>
      </c>
      <c r="J4" s="188">
        <v>590</v>
      </c>
      <c r="K4" s="188">
        <v>7979</v>
      </c>
      <c r="L4" s="188">
        <v>221</v>
      </c>
      <c r="M4" s="188">
        <v>5262</v>
      </c>
      <c r="N4" s="186">
        <v>145</v>
      </c>
      <c r="O4" s="186">
        <v>5566</v>
      </c>
      <c r="P4" s="186">
        <v>91</v>
      </c>
      <c r="Q4" s="186">
        <v>6202</v>
      </c>
      <c r="R4" s="186">
        <v>76</v>
      </c>
      <c r="S4" s="186">
        <v>20175</v>
      </c>
      <c r="T4" s="186">
        <v>21</v>
      </c>
      <c r="U4" s="186" t="s">
        <v>17</v>
      </c>
    </row>
    <row r="5" spans="1:32" s="168" customFormat="1" ht="33" customHeight="1">
      <c r="A5" s="189" t="s">
        <v>18</v>
      </c>
      <c r="B5" s="190" t="s">
        <v>19</v>
      </c>
      <c r="C5" s="191"/>
      <c r="D5" s="192">
        <v>23</v>
      </c>
      <c r="E5" s="193">
        <v>252</v>
      </c>
      <c r="F5" s="192">
        <v>8</v>
      </c>
      <c r="G5" s="192">
        <v>25</v>
      </c>
      <c r="H5" s="192">
        <v>7</v>
      </c>
      <c r="I5" s="192">
        <v>53</v>
      </c>
      <c r="J5" s="194">
        <v>5</v>
      </c>
      <c r="K5" s="194">
        <v>52</v>
      </c>
      <c r="L5" s="195">
        <v>2</v>
      </c>
      <c r="M5" s="195">
        <v>53</v>
      </c>
      <c r="N5" s="194" t="s">
        <v>20</v>
      </c>
      <c r="O5" s="195" t="s">
        <v>20</v>
      </c>
      <c r="P5" s="195">
        <v>1</v>
      </c>
      <c r="Q5" s="195">
        <v>69</v>
      </c>
      <c r="R5" s="195" t="s">
        <v>20</v>
      </c>
      <c r="S5" s="195" t="s">
        <v>20</v>
      </c>
      <c r="T5" s="195" t="s">
        <v>20</v>
      </c>
      <c r="U5" s="195" t="s">
        <v>17</v>
      </c>
    </row>
    <row r="6" spans="1:32" s="168" customFormat="1" ht="33" customHeight="1">
      <c r="A6" s="189" t="s">
        <v>21</v>
      </c>
      <c r="B6" s="190" t="s">
        <v>22</v>
      </c>
      <c r="C6" s="196"/>
      <c r="D6" s="195">
        <v>1</v>
      </c>
      <c r="E6" s="197">
        <v>8</v>
      </c>
      <c r="F6" s="195" t="s">
        <v>23</v>
      </c>
      <c r="G6" s="195" t="s">
        <v>20</v>
      </c>
      <c r="H6" s="195">
        <v>1</v>
      </c>
      <c r="I6" s="195">
        <v>8</v>
      </c>
      <c r="J6" s="195" t="s">
        <v>20</v>
      </c>
      <c r="K6" s="195" t="s">
        <v>20</v>
      </c>
      <c r="L6" s="195" t="s">
        <v>20</v>
      </c>
      <c r="M6" s="195" t="s">
        <v>20</v>
      </c>
      <c r="N6" s="195" t="s">
        <v>20</v>
      </c>
      <c r="O6" s="195" t="s">
        <v>20</v>
      </c>
      <c r="P6" s="195" t="s">
        <v>23</v>
      </c>
      <c r="Q6" s="195" t="s">
        <v>23</v>
      </c>
      <c r="R6" s="195" t="s">
        <v>23</v>
      </c>
      <c r="S6" s="195" t="s">
        <v>23</v>
      </c>
      <c r="T6" s="195" t="s">
        <v>23</v>
      </c>
      <c r="U6" s="195" t="s">
        <v>23</v>
      </c>
      <c r="V6" s="168" t="s">
        <v>24</v>
      </c>
    </row>
    <row r="7" spans="1:32" s="168" customFormat="1" ht="33" customHeight="1">
      <c r="A7" s="189" t="s">
        <v>25</v>
      </c>
      <c r="B7" s="198" t="s">
        <v>26</v>
      </c>
      <c r="C7" s="196"/>
      <c r="D7" s="195">
        <v>1</v>
      </c>
      <c r="E7" s="197">
        <v>9</v>
      </c>
      <c r="F7" s="195" t="s">
        <v>20</v>
      </c>
      <c r="G7" s="195" t="s">
        <v>20</v>
      </c>
      <c r="H7" s="195">
        <v>1</v>
      </c>
      <c r="I7" s="195">
        <v>9</v>
      </c>
      <c r="J7" s="195" t="s">
        <v>20</v>
      </c>
      <c r="K7" s="195" t="s">
        <v>20</v>
      </c>
      <c r="L7" s="195" t="s">
        <v>20</v>
      </c>
      <c r="M7" s="195" t="s">
        <v>20</v>
      </c>
      <c r="N7" s="195" t="s">
        <v>20</v>
      </c>
      <c r="O7" s="195" t="s">
        <v>20</v>
      </c>
      <c r="P7" s="195" t="s">
        <v>20</v>
      </c>
      <c r="Q7" s="195" t="s">
        <v>20</v>
      </c>
      <c r="R7" s="195" t="s">
        <v>20</v>
      </c>
      <c r="S7" s="195" t="s">
        <v>20</v>
      </c>
      <c r="T7" s="195" t="s">
        <v>20</v>
      </c>
      <c r="U7" s="195" t="s">
        <v>23</v>
      </c>
    </row>
    <row r="8" spans="1:32" s="168" customFormat="1" ht="33" customHeight="1">
      <c r="A8" s="189" t="s">
        <v>27</v>
      </c>
      <c r="B8" s="190" t="s">
        <v>28</v>
      </c>
      <c r="C8" s="196"/>
      <c r="D8" s="195">
        <v>546</v>
      </c>
      <c r="E8" s="197">
        <v>3046</v>
      </c>
      <c r="F8" s="195">
        <v>346</v>
      </c>
      <c r="G8" s="195">
        <v>757</v>
      </c>
      <c r="H8" s="195">
        <v>120</v>
      </c>
      <c r="I8" s="195">
        <v>761</v>
      </c>
      <c r="J8" s="195">
        <v>53</v>
      </c>
      <c r="K8" s="195">
        <v>705</v>
      </c>
      <c r="L8" s="195">
        <v>17</v>
      </c>
      <c r="M8" s="195">
        <v>369</v>
      </c>
      <c r="N8" s="195">
        <v>8</v>
      </c>
      <c r="O8" s="195">
        <v>293</v>
      </c>
      <c r="P8" s="195">
        <v>2</v>
      </c>
      <c r="Q8" s="195">
        <v>161</v>
      </c>
      <c r="R8" s="195" t="s">
        <v>20</v>
      </c>
      <c r="S8" s="195" t="s">
        <v>20</v>
      </c>
      <c r="T8" s="195" t="s">
        <v>20</v>
      </c>
      <c r="U8" s="195" t="s">
        <v>20</v>
      </c>
    </row>
    <row r="9" spans="1:32" s="168" customFormat="1" ht="33" customHeight="1">
      <c r="A9" s="189" t="s">
        <v>29</v>
      </c>
      <c r="B9" s="190" t="s">
        <v>30</v>
      </c>
      <c r="C9" s="196"/>
      <c r="D9" s="195">
        <v>647</v>
      </c>
      <c r="E9" s="197">
        <v>21190</v>
      </c>
      <c r="F9" s="195">
        <v>234</v>
      </c>
      <c r="G9" s="195">
        <v>552</v>
      </c>
      <c r="H9" s="195">
        <v>121</v>
      </c>
      <c r="I9" s="195">
        <v>789</v>
      </c>
      <c r="J9" s="195">
        <v>124</v>
      </c>
      <c r="K9" s="195">
        <v>1696</v>
      </c>
      <c r="L9" s="195">
        <v>59</v>
      </c>
      <c r="M9" s="195">
        <v>1451</v>
      </c>
      <c r="N9" s="195">
        <v>37</v>
      </c>
      <c r="O9" s="195">
        <v>1464</v>
      </c>
      <c r="P9" s="195">
        <v>34</v>
      </c>
      <c r="Q9" s="195">
        <v>2261</v>
      </c>
      <c r="R9" s="195">
        <v>38</v>
      </c>
      <c r="S9" s="195">
        <v>12977</v>
      </c>
      <c r="T9" s="195" t="s">
        <v>20</v>
      </c>
      <c r="U9" s="195" t="s">
        <v>20</v>
      </c>
    </row>
    <row r="10" spans="1:32" s="168" customFormat="1" ht="33" customHeight="1">
      <c r="A10" s="189" t="s">
        <v>31</v>
      </c>
      <c r="B10" s="198" t="s">
        <v>32</v>
      </c>
      <c r="C10" s="196"/>
      <c r="D10" s="192">
        <v>9</v>
      </c>
      <c r="E10" s="193">
        <v>279</v>
      </c>
      <c r="F10" s="192">
        <v>3</v>
      </c>
      <c r="G10" s="192">
        <v>6</v>
      </c>
      <c r="H10" s="199" t="s">
        <v>20</v>
      </c>
      <c r="I10" s="192" t="s">
        <v>20</v>
      </c>
      <c r="J10" s="192">
        <v>2</v>
      </c>
      <c r="K10" s="192">
        <v>30</v>
      </c>
      <c r="L10" s="192">
        <v>1</v>
      </c>
      <c r="M10" s="192">
        <v>21</v>
      </c>
      <c r="N10" s="194">
        <v>1</v>
      </c>
      <c r="O10" s="195">
        <v>32</v>
      </c>
      <c r="P10" s="195">
        <v>1</v>
      </c>
      <c r="Q10" s="195">
        <v>56</v>
      </c>
      <c r="R10" s="195">
        <v>1</v>
      </c>
      <c r="S10" s="195">
        <v>134</v>
      </c>
      <c r="T10" s="195" t="s">
        <v>20</v>
      </c>
      <c r="U10" s="195" t="s">
        <v>23</v>
      </c>
    </row>
    <row r="11" spans="1:32" s="168" customFormat="1" ht="33" customHeight="1">
      <c r="A11" s="189" t="s">
        <v>33</v>
      </c>
      <c r="B11" s="190" t="s">
        <v>34</v>
      </c>
      <c r="C11" s="196"/>
      <c r="D11" s="199">
        <v>29</v>
      </c>
      <c r="E11" s="193">
        <v>193</v>
      </c>
      <c r="F11" s="199">
        <v>16</v>
      </c>
      <c r="G11" s="199">
        <v>26</v>
      </c>
      <c r="H11" s="199">
        <v>6</v>
      </c>
      <c r="I11" s="199">
        <v>43</v>
      </c>
      <c r="J11" s="199">
        <v>4</v>
      </c>
      <c r="K11" s="199">
        <v>60</v>
      </c>
      <c r="L11" s="195">
        <v>1</v>
      </c>
      <c r="M11" s="195">
        <v>22</v>
      </c>
      <c r="N11" s="195">
        <v>1</v>
      </c>
      <c r="O11" s="195">
        <v>42</v>
      </c>
      <c r="P11" s="195" t="s">
        <v>20</v>
      </c>
      <c r="Q11" s="195" t="s">
        <v>20</v>
      </c>
      <c r="R11" s="195" t="s">
        <v>20</v>
      </c>
      <c r="S11" s="195" t="s">
        <v>20</v>
      </c>
      <c r="T11" s="195">
        <v>1</v>
      </c>
      <c r="U11" s="195" t="s">
        <v>23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</row>
    <row r="12" spans="1:32" s="168" customFormat="1" ht="33" customHeight="1">
      <c r="A12" s="189" t="s">
        <v>35</v>
      </c>
      <c r="B12" s="200" t="s">
        <v>36</v>
      </c>
      <c r="C12" s="201"/>
      <c r="D12" s="199">
        <v>130</v>
      </c>
      <c r="E12" s="193">
        <v>3591</v>
      </c>
      <c r="F12" s="195">
        <v>27</v>
      </c>
      <c r="G12" s="195">
        <v>70</v>
      </c>
      <c r="H12" s="199">
        <v>24</v>
      </c>
      <c r="I12" s="199">
        <v>158</v>
      </c>
      <c r="J12" s="199">
        <v>28</v>
      </c>
      <c r="K12" s="199">
        <v>349</v>
      </c>
      <c r="L12" s="195">
        <v>16</v>
      </c>
      <c r="M12" s="195">
        <v>392</v>
      </c>
      <c r="N12" s="195">
        <v>18</v>
      </c>
      <c r="O12" s="195">
        <v>703</v>
      </c>
      <c r="P12" s="195">
        <v>7</v>
      </c>
      <c r="Q12" s="195">
        <v>467</v>
      </c>
      <c r="R12" s="195">
        <v>10</v>
      </c>
      <c r="S12" s="195">
        <v>1452</v>
      </c>
      <c r="T12" s="195" t="s">
        <v>20</v>
      </c>
      <c r="U12" s="195" t="s">
        <v>20</v>
      </c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</row>
    <row r="13" spans="1:32" s="168" customFormat="1" ht="33" customHeight="1">
      <c r="A13" s="189" t="s">
        <v>37</v>
      </c>
      <c r="B13" s="190" t="s">
        <v>38</v>
      </c>
      <c r="C13" s="196"/>
      <c r="D13" s="199">
        <v>1155</v>
      </c>
      <c r="E13" s="193">
        <v>8264</v>
      </c>
      <c r="F13" s="199">
        <v>646</v>
      </c>
      <c r="G13" s="199">
        <v>1432</v>
      </c>
      <c r="H13" s="199">
        <v>281</v>
      </c>
      <c r="I13" s="199">
        <v>1840</v>
      </c>
      <c r="J13" s="195">
        <v>147</v>
      </c>
      <c r="K13" s="195">
        <v>1988</v>
      </c>
      <c r="L13" s="195">
        <v>41</v>
      </c>
      <c r="M13" s="195">
        <v>959</v>
      </c>
      <c r="N13" s="195">
        <v>21</v>
      </c>
      <c r="O13" s="195">
        <v>798</v>
      </c>
      <c r="P13" s="195">
        <v>13</v>
      </c>
      <c r="Q13" s="195">
        <v>925</v>
      </c>
      <c r="R13" s="195">
        <v>3</v>
      </c>
      <c r="S13" s="195">
        <v>322</v>
      </c>
      <c r="T13" s="195">
        <v>3</v>
      </c>
      <c r="U13" s="195" t="s">
        <v>20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</row>
    <row r="14" spans="1:32" s="168" customFormat="1" ht="33" customHeight="1">
      <c r="A14" s="189" t="s">
        <v>39</v>
      </c>
      <c r="B14" s="190" t="s">
        <v>40</v>
      </c>
      <c r="C14" s="196"/>
      <c r="D14" s="199">
        <v>70</v>
      </c>
      <c r="E14" s="193">
        <v>863</v>
      </c>
      <c r="F14" s="199">
        <v>21</v>
      </c>
      <c r="G14" s="199">
        <v>45</v>
      </c>
      <c r="H14" s="199">
        <v>12</v>
      </c>
      <c r="I14" s="199">
        <v>91</v>
      </c>
      <c r="J14" s="199">
        <v>29</v>
      </c>
      <c r="K14" s="199">
        <v>404</v>
      </c>
      <c r="L14" s="199">
        <v>2</v>
      </c>
      <c r="M14" s="199">
        <v>51</v>
      </c>
      <c r="N14" s="195">
        <v>2</v>
      </c>
      <c r="O14" s="195">
        <v>83</v>
      </c>
      <c r="P14" s="195">
        <v>3</v>
      </c>
      <c r="Q14" s="195">
        <v>189</v>
      </c>
      <c r="R14" s="195" t="s">
        <v>20</v>
      </c>
      <c r="S14" s="195" t="s">
        <v>20</v>
      </c>
      <c r="T14" s="195">
        <v>1</v>
      </c>
      <c r="U14" s="195" t="s">
        <v>20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</row>
    <row r="15" spans="1:32" s="168" customFormat="1" ht="33" customHeight="1">
      <c r="A15" s="189" t="s">
        <v>41</v>
      </c>
      <c r="B15" s="198" t="s">
        <v>42</v>
      </c>
      <c r="C15" s="196"/>
      <c r="D15" s="199">
        <v>136</v>
      </c>
      <c r="E15" s="193">
        <v>479</v>
      </c>
      <c r="F15" s="199">
        <v>105</v>
      </c>
      <c r="G15" s="199">
        <v>198</v>
      </c>
      <c r="H15" s="199">
        <v>23</v>
      </c>
      <c r="I15" s="199">
        <v>141</v>
      </c>
      <c r="J15" s="199">
        <v>6</v>
      </c>
      <c r="K15" s="199">
        <v>75</v>
      </c>
      <c r="L15" s="199">
        <v>1</v>
      </c>
      <c r="M15" s="199">
        <v>25</v>
      </c>
      <c r="N15" s="195">
        <v>1</v>
      </c>
      <c r="O15" s="195">
        <v>40</v>
      </c>
      <c r="P15" s="195" t="s">
        <v>20</v>
      </c>
      <c r="Q15" s="195" t="s">
        <v>20</v>
      </c>
      <c r="R15" s="195" t="s">
        <v>20</v>
      </c>
      <c r="S15" s="195" t="s">
        <v>20</v>
      </c>
      <c r="T15" s="195" t="s">
        <v>20</v>
      </c>
      <c r="U15" s="195" t="s">
        <v>20</v>
      </c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</row>
    <row r="16" spans="1:32" s="168" customFormat="1" ht="33" customHeight="1">
      <c r="A16" s="189" t="s">
        <v>43</v>
      </c>
      <c r="B16" s="198" t="s">
        <v>44</v>
      </c>
      <c r="C16" s="196"/>
      <c r="D16" s="199">
        <v>174</v>
      </c>
      <c r="E16" s="193">
        <v>892</v>
      </c>
      <c r="F16" s="199">
        <v>133</v>
      </c>
      <c r="G16" s="199">
        <v>283</v>
      </c>
      <c r="H16" s="199">
        <v>27</v>
      </c>
      <c r="I16" s="199">
        <v>176</v>
      </c>
      <c r="J16" s="199">
        <v>7</v>
      </c>
      <c r="K16" s="199">
        <v>80</v>
      </c>
      <c r="L16" s="199">
        <v>2</v>
      </c>
      <c r="M16" s="199">
        <v>48</v>
      </c>
      <c r="N16" s="195">
        <v>4</v>
      </c>
      <c r="O16" s="195">
        <v>154</v>
      </c>
      <c r="P16" s="195" t="s">
        <v>20</v>
      </c>
      <c r="Q16" s="195" t="s">
        <v>20</v>
      </c>
      <c r="R16" s="195">
        <v>1</v>
      </c>
      <c r="S16" s="195">
        <v>151</v>
      </c>
      <c r="T16" s="195" t="s">
        <v>20</v>
      </c>
      <c r="U16" s="195" t="s">
        <v>23</v>
      </c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</row>
    <row r="17" spans="1:32" s="168" customFormat="1" ht="33" customHeight="1">
      <c r="A17" s="189" t="s">
        <v>45</v>
      </c>
      <c r="B17" s="198" t="s">
        <v>46</v>
      </c>
      <c r="C17" s="196"/>
      <c r="D17" s="199">
        <v>611</v>
      </c>
      <c r="E17" s="193">
        <v>4644</v>
      </c>
      <c r="F17" s="199">
        <v>338</v>
      </c>
      <c r="G17" s="199">
        <v>733</v>
      </c>
      <c r="H17" s="199">
        <v>143</v>
      </c>
      <c r="I17" s="199">
        <v>925</v>
      </c>
      <c r="J17" s="199">
        <v>66</v>
      </c>
      <c r="K17" s="199">
        <v>914</v>
      </c>
      <c r="L17" s="195">
        <v>36</v>
      </c>
      <c r="M17" s="195">
        <v>820</v>
      </c>
      <c r="N17" s="195">
        <v>18</v>
      </c>
      <c r="O17" s="195">
        <v>655</v>
      </c>
      <c r="P17" s="195">
        <v>5</v>
      </c>
      <c r="Q17" s="195">
        <v>314</v>
      </c>
      <c r="R17" s="195">
        <v>1</v>
      </c>
      <c r="S17" s="195">
        <v>283</v>
      </c>
      <c r="T17" s="195">
        <v>4</v>
      </c>
      <c r="U17" s="195" t="s">
        <v>23</v>
      </c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</row>
    <row r="18" spans="1:32" s="168" customFormat="1" ht="33" customHeight="1">
      <c r="A18" s="189" t="s">
        <v>47</v>
      </c>
      <c r="B18" s="198" t="s">
        <v>48</v>
      </c>
      <c r="C18" s="196"/>
      <c r="D18" s="199">
        <v>421</v>
      </c>
      <c r="E18" s="193">
        <v>2056</v>
      </c>
      <c r="F18" s="199">
        <v>338</v>
      </c>
      <c r="G18" s="199">
        <v>664</v>
      </c>
      <c r="H18" s="199">
        <v>40</v>
      </c>
      <c r="I18" s="199">
        <v>247</v>
      </c>
      <c r="J18" s="199">
        <v>25</v>
      </c>
      <c r="K18" s="199">
        <v>328</v>
      </c>
      <c r="L18" s="199">
        <v>7</v>
      </c>
      <c r="M18" s="199">
        <v>169</v>
      </c>
      <c r="N18" s="195">
        <v>4</v>
      </c>
      <c r="O18" s="195">
        <v>166</v>
      </c>
      <c r="P18" s="195">
        <v>5</v>
      </c>
      <c r="Q18" s="195">
        <v>373</v>
      </c>
      <c r="R18" s="195">
        <v>1</v>
      </c>
      <c r="S18" s="195">
        <v>109</v>
      </c>
      <c r="T18" s="195">
        <v>1</v>
      </c>
      <c r="U18" s="195" t="s">
        <v>23</v>
      </c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</row>
    <row r="19" spans="1:32" s="168" customFormat="1" ht="33" customHeight="1">
      <c r="A19" s="189" t="s">
        <v>49</v>
      </c>
      <c r="B19" s="5" t="s">
        <v>50</v>
      </c>
      <c r="C19" s="6">
        <v>1053</v>
      </c>
      <c r="D19" s="199">
        <v>162</v>
      </c>
      <c r="E19" s="193">
        <v>923</v>
      </c>
      <c r="F19" s="199">
        <v>123</v>
      </c>
      <c r="G19" s="199">
        <v>196</v>
      </c>
      <c r="H19" s="199">
        <v>13</v>
      </c>
      <c r="I19" s="199">
        <v>86</v>
      </c>
      <c r="J19" s="199">
        <v>9</v>
      </c>
      <c r="K19" s="199">
        <v>113</v>
      </c>
      <c r="L19" s="199">
        <v>5</v>
      </c>
      <c r="M19" s="199">
        <v>124</v>
      </c>
      <c r="N19" s="195">
        <v>2</v>
      </c>
      <c r="O19" s="195">
        <v>78</v>
      </c>
      <c r="P19" s="195">
        <v>4</v>
      </c>
      <c r="Q19" s="195">
        <v>225</v>
      </c>
      <c r="R19" s="195">
        <v>1</v>
      </c>
      <c r="S19" s="195">
        <v>101</v>
      </c>
      <c r="T19" s="195">
        <v>5</v>
      </c>
      <c r="U19" s="195" t="s">
        <v>23</v>
      </c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</row>
    <row r="20" spans="1:32" s="168" customFormat="1" ht="33" customHeight="1">
      <c r="A20" s="189" t="s">
        <v>51</v>
      </c>
      <c r="B20" s="7" t="s">
        <v>52</v>
      </c>
      <c r="C20" s="6">
        <v>64</v>
      </c>
      <c r="D20" s="199">
        <v>334</v>
      </c>
      <c r="E20" s="193">
        <v>5660</v>
      </c>
      <c r="F20" s="199">
        <v>132</v>
      </c>
      <c r="G20" s="199">
        <v>281</v>
      </c>
      <c r="H20" s="199">
        <v>93</v>
      </c>
      <c r="I20" s="199">
        <v>597</v>
      </c>
      <c r="J20" s="199">
        <v>55</v>
      </c>
      <c r="K20" s="199">
        <v>793</v>
      </c>
      <c r="L20" s="199">
        <v>16</v>
      </c>
      <c r="M20" s="199">
        <v>394</v>
      </c>
      <c r="N20" s="195">
        <v>18</v>
      </c>
      <c r="O20" s="195">
        <v>673</v>
      </c>
      <c r="P20" s="195">
        <v>11</v>
      </c>
      <c r="Q20" s="195">
        <v>866</v>
      </c>
      <c r="R20" s="195">
        <v>7</v>
      </c>
      <c r="S20" s="195">
        <v>2056</v>
      </c>
      <c r="T20" s="195">
        <v>2</v>
      </c>
      <c r="U20" s="195" t="s">
        <v>23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</row>
    <row r="21" spans="1:32" s="168" customFormat="1" ht="33" customHeight="1">
      <c r="A21" s="189" t="s">
        <v>53</v>
      </c>
      <c r="B21" s="7" t="s">
        <v>54</v>
      </c>
      <c r="C21" s="196"/>
      <c r="D21" s="199">
        <v>45</v>
      </c>
      <c r="E21" s="193">
        <v>706</v>
      </c>
      <c r="F21" s="199">
        <v>13</v>
      </c>
      <c r="G21" s="199">
        <v>43</v>
      </c>
      <c r="H21" s="199">
        <v>21</v>
      </c>
      <c r="I21" s="199">
        <v>144</v>
      </c>
      <c r="J21" s="199">
        <v>8</v>
      </c>
      <c r="K21" s="199">
        <v>103</v>
      </c>
      <c r="L21" s="195" t="s">
        <v>20</v>
      </c>
      <c r="M21" s="195" t="s">
        <v>20</v>
      </c>
      <c r="N21" s="195" t="s">
        <v>20</v>
      </c>
      <c r="O21" s="195" t="s">
        <v>20</v>
      </c>
      <c r="P21" s="195" t="s">
        <v>20</v>
      </c>
      <c r="Q21" s="195" t="s">
        <v>20</v>
      </c>
      <c r="R21" s="195">
        <v>2</v>
      </c>
      <c r="S21" s="195">
        <v>416</v>
      </c>
      <c r="T21" s="195">
        <v>1</v>
      </c>
      <c r="U21" s="195" t="s">
        <v>23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</row>
    <row r="22" spans="1:32" s="168" customFormat="1" ht="33" customHeight="1">
      <c r="A22" s="189" t="s">
        <v>55</v>
      </c>
      <c r="B22" s="7" t="s">
        <v>56</v>
      </c>
      <c r="C22" s="196"/>
      <c r="D22" s="199">
        <v>298</v>
      </c>
      <c r="E22" s="193">
        <v>4189</v>
      </c>
      <c r="F22" s="199">
        <v>184</v>
      </c>
      <c r="G22" s="199">
        <v>358</v>
      </c>
      <c r="H22" s="199">
        <v>48</v>
      </c>
      <c r="I22" s="199">
        <v>323</v>
      </c>
      <c r="J22" s="199">
        <v>22</v>
      </c>
      <c r="K22" s="199">
        <v>289</v>
      </c>
      <c r="L22" s="195">
        <v>15</v>
      </c>
      <c r="M22" s="195">
        <v>364</v>
      </c>
      <c r="N22" s="195">
        <v>10</v>
      </c>
      <c r="O22" s="195">
        <v>385</v>
      </c>
      <c r="P22" s="195">
        <v>5</v>
      </c>
      <c r="Q22" s="195">
        <v>296</v>
      </c>
      <c r="R22" s="195">
        <v>11</v>
      </c>
      <c r="S22" s="195">
        <v>2174</v>
      </c>
      <c r="T22" s="195">
        <v>3</v>
      </c>
      <c r="U22" s="195" t="s">
        <v>659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</row>
    <row r="23" spans="1:32" s="168" customFormat="1" ht="33" customHeight="1" thickBot="1">
      <c r="A23" s="202" t="s">
        <v>57</v>
      </c>
      <c r="B23" s="8" t="s">
        <v>58</v>
      </c>
      <c r="C23" s="203"/>
      <c r="D23" s="204" t="s">
        <v>20</v>
      </c>
      <c r="E23" s="205" t="s">
        <v>20</v>
      </c>
      <c r="F23" s="204" t="s">
        <v>20</v>
      </c>
      <c r="G23" s="204" t="s">
        <v>20</v>
      </c>
      <c r="H23" s="204" t="s">
        <v>20</v>
      </c>
      <c r="I23" s="204" t="s">
        <v>20</v>
      </c>
      <c r="J23" s="204" t="s">
        <v>20</v>
      </c>
      <c r="K23" s="204" t="s">
        <v>20</v>
      </c>
      <c r="L23" s="206" t="s">
        <v>20</v>
      </c>
      <c r="M23" s="206" t="s">
        <v>20</v>
      </c>
      <c r="N23" s="206" t="s">
        <v>20</v>
      </c>
      <c r="O23" s="206" t="s">
        <v>20</v>
      </c>
      <c r="P23" s="206" t="s">
        <v>20</v>
      </c>
      <c r="Q23" s="206" t="s">
        <v>20</v>
      </c>
      <c r="R23" s="206" t="s">
        <v>20</v>
      </c>
      <c r="S23" s="206" t="s">
        <v>20</v>
      </c>
      <c r="T23" s="206" t="s">
        <v>20</v>
      </c>
      <c r="U23" s="206" t="s">
        <v>20</v>
      </c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</row>
    <row r="24" spans="1:32" s="210" customFormat="1" ht="18" customHeight="1">
      <c r="A24" s="207" t="s">
        <v>658</v>
      </c>
      <c r="B24" s="207"/>
      <c r="C24" s="207"/>
      <c r="D24" s="207"/>
      <c r="E24" s="207"/>
      <c r="F24" s="189"/>
      <c r="G24" s="189"/>
      <c r="H24" s="189"/>
      <c r="I24" s="189"/>
      <c r="J24" s="208"/>
      <c r="K24" s="208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</row>
    <row r="25" spans="1:32" s="168" customFormat="1" ht="23.25" customHeight="1">
      <c r="A25" s="211"/>
      <c r="B25" s="211"/>
      <c r="C25" s="211"/>
      <c r="D25" s="211"/>
      <c r="E25" s="211"/>
      <c r="F25" s="211"/>
      <c r="G25" s="211"/>
      <c r="H25" s="211"/>
      <c r="I25" s="211"/>
      <c r="J25" s="212"/>
      <c r="K25" s="212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</row>
    <row r="26" spans="1:32" ht="44.8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214"/>
      <c r="K26" s="214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</row>
    <row r="27" spans="1:32" ht="44.8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214"/>
      <c r="K27" s="214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</row>
    <row r="28" spans="1:32" ht="44.85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214"/>
      <c r="K28" s="214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</row>
    <row r="29" spans="1:32" ht="44.85" customHeight="1">
      <c r="A29" s="213"/>
      <c r="B29" s="213"/>
      <c r="C29" s="213"/>
      <c r="D29" s="213"/>
      <c r="E29" s="213"/>
      <c r="F29" s="213"/>
      <c r="G29" s="213"/>
      <c r="H29" s="213"/>
      <c r="I29" s="213"/>
      <c r="J29" s="214"/>
      <c r="K29" s="214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</row>
    <row r="30" spans="1:32" ht="44.85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214"/>
      <c r="K30" s="214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</row>
    <row r="31" spans="1:32" ht="44.85" customHeight="1">
      <c r="A31" s="213"/>
      <c r="B31" s="213"/>
      <c r="C31" s="213"/>
      <c r="D31" s="213"/>
      <c r="E31" s="213"/>
      <c r="F31" s="213"/>
      <c r="G31" s="213"/>
      <c r="H31" s="213"/>
      <c r="I31" s="213"/>
      <c r="J31" s="214"/>
      <c r="K31" s="214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</row>
    <row r="32" spans="1:32" ht="44.85" customHeight="1">
      <c r="A32" s="213"/>
      <c r="B32" s="213"/>
      <c r="C32" s="213"/>
      <c r="D32" s="213"/>
      <c r="E32" s="213"/>
      <c r="F32" s="213"/>
      <c r="G32" s="213"/>
      <c r="H32" s="213"/>
      <c r="I32" s="213"/>
      <c r="J32" s="214"/>
      <c r="K32" s="214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</row>
    <row r="33" spans="1:32" ht="44.85" customHeight="1">
      <c r="A33" s="213"/>
      <c r="B33" s="213"/>
      <c r="C33" s="213"/>
      <c r="D33" s="213"/>
      <c r="E33" s="213"/>
      <c r="F33" s="213"/>
      <c r="G33" s="213"/>
      <c r="H33" s="213"/>
      <c r="I33" s="213"/>
      <c r="J33" s="214"/>
      <c r="K33" s="214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</row>
    <row r="34" spans="1:32" ht="44.85" customHeight="1">
      <c r="A34" s="213"/>
      <c r="B34" s="213"/>
      <c r="C34" s="213"/>
      <c r="D34" s="213"/>
      <c r="E34" s="213"/>
      <c r="F34" s="213"/>
      <c r="G34" s="213"/>
      <c r="H34" s="213"/>
      <c r="I34" s="213"/>
      <c r="J34" s="214"/>
      <c r="K34" s="214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</row>
    <row r="35" spans="1:32" ht="44.85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4"/>
      <c r="K35" s="214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</row>
    <row r="36" spans="1:32" ht="44.85" customHeight="1">
      <c r="A36" s="213"/>
      <c r="B36" s="213"/>
      <c r="C36" s="213"/>
      <c r="D36" s="213"/>
      <c r="E36" s="213"/>
      <c r="F36" s="213"/>
      <c r="G36" s="213"/>
      <c r="H36" s="213"/>
      <c r="I36" s="213"/>
      <c r="J36" s="214"/>
      <c r="K36" s="214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</row>
    <row r="37" spans="1:32" ht="44.85" customHeight="1">
      <c r="A37" s="213"/>
      <c r="B37" s="213"/>
      <c r="C37" s="213"/>
      <c r="D37" s="213"/>
      <c r="E37" s="213"/>
      <c r="F37" s="213"/>
      <c r="G37" s="213"/>
      <c r="H37" s="213"/>
      <c r="I37" s="213"/>
      <c r="J37" s="214"/>
      <c r="K37" s="214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</row>
    <row r="38" spans="1:32" ht="44.85" customHeight="1">
      <c r="A38" s="213"/>
      <c r="B38" s="213"/>
      <c r="C38" s="213"/>
      <c r="D38" s="213"/>
      <c r="E38" s="213"/>
      <c r="F38" s="213"/>
      <c r="G38" s="213"/>
      <c r="H38" s="213"/>
      <c r="I38" s="213"/>
      <c r="J38" s="214"/>
      <c r="K38" s="214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</row>
    <row r="39" spans="1:32" ht="44.85" customHeight="1">
      <c r="A39" s="213"/>
      <c r="B39" s="213"/>
      <c r="C39" s="213"/>
      <c r="D39" s="213"/>
      <c r="E39" s="213"/>
      <c r="F39" s="213"/>
      <c r="G39" s="213"/>
      <c r="H39" s="213"/>
      <c r="I39" s="213"/>
      <c r="J39" s="214"/>
      <c r="K39" s="214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</row>
    <row r="40" spans="1:32" ht="44.85" customHeight="1">
      <c r="A40" s="213"/>
      <c r="B40" s="213"/>
      <c r="C40" s="213"/>
      <c r="D40" s="213"/>
      <c r="E40" s="213"/>
      <c r="F40" s="213"/>
      <c r="G40" s="213"/>
      <c r="H40" s="213"/>
      <c r="I40" s="213"/>
      <c r="J40" s="214"/>
      <c r="K40" s="214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</row>
    <row r="41" spans="1:32" ht="44.85" customHeight="1">
      <c r="A41" s="213"/>
      <c r="B41" s="213"/>
      <c r="C41" s="213"/>
      <c r="D41" s="213"/>
      <c r="E41" s="213"/>
      <c r="F41" s="213"/>
      <c r="G41" s="213"/>
      <c r="H41" s="213"/>
      <c r="I41" s="213"/>
      <c r="J41" s="214"/>
      <c r="K41" s="214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</row>
    <row r="42" spans="1:32" ht="44.85" customHeight="1">
      <c r="A42" s="213"/>
      <c r="B42" s="213"/>
      <c r="C42" s="213"/>
      <c r="D42" s="213"/>
      <c r="E42" s="213"/>
      <c r="F42" s="213"/>
      <c r="G42" s="213"/>
      <c r="H42" s="213"/>
      <c r="I42" s="213"/>
      <c r="J42" s="214"/>
      <c r="K42" s="214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</row>
    <row r="43" spans="1:32" ht="44.85" customHeight="1">
      <c r="A43" s="213"/>
      <c r="B43" s="213"/>
      <c r="C43" s="213"/>
      <c r="D43" s="213"/>
      <c r="E43" s="213"/>
      <c r="F43" s="213"/>
      <c r="G43" s="213"/>
      <c r="H43" s="213"/>
      <c r="I43" s="213"/>
      <c r="J43" s="214"/>
      <c r="K43" s="214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</row>
    <row r="44" spans="1:32" ht="44.85" customHeight="1">
      <c r="A44" s="213"/>
      <c r="B44" s="213"/>
      <c r="C44" s="213"/>
      <c r="D44" s="213"/>
      <c r="E44" s="213"/>
      <c r="F44" s="213"/>
      <c r="G44" s="213"/>
      <c r="H44" s="213"/>
      <c r="I44" s="213"/>
      <c r="J44" s="214"/>
      <c r="K44" s="214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</row>
    <row r="45" spans="1:32" ht="44.85" customHeight="1">
      <c r="A45" s="213"/>
      <c r="B45" s="213"/>
      <c r="C45" s="213"/>
      <c r="D45" s="213"/>
      <c r="E45" s="213"/>
      <c r="F45" s="213"/>
      <c r="G45" s="213"/>
      <c r="H45" s="213"/>
      <c r="I45" s="213"/>
      <c r="J45" s="214"/>
      <c r="K45" s="214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</row>
    <row r="46" spans="1:32" ht="44.85" customHeight="1">
      <c r="A46" s="213"/>
      <c r="B46" s="213"/>
      <c r="C46" s="213"/>
      <c r="D46" s="213"/>
      <c r="E46" s="213"/>
      <c r="F46" s="213"/>
      <c r="G46" s="213"/>
      <c r="H46" s="213"/>
      <c r="I46" s="213"/>
      <c r="J46" s="214"/>
      <c r="K46" s="214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</row>
    <row r="47" spans="1:32" ht="44.85" customHeight="1">
      <c r="A47" s="213"/>
      <c r="B47" s="213"/>
      <c r="C47" s="213"/>
      <c r="D47" s="213"/>
      <c r="E47" s="213"/>
      <c r="F47" s="213"/>
      <c r="G47" s="213"/>
      <c r="H47" s="213"/>
      <c r="I47" s="213"/>
      <c r="J47" s="214"/>
      <c r="K47" s="214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</row>
    <row r="48" spans="1:32" ht="44.85" customHeight="1">
      <c r="A48" s="213"/>
      <c r="B48" s="213"/>
      <c r="C48" s="213"/>
      <c r="D48" s="213"/>
      <c r="E48" s="213"/>
      <c r="F48" s="213"/>
      <c r="G48" s="213"/>
      <c r="H48" s="213"/>
      <c r="I48" s="213"/>
      <c r="J48" s="214"/>
      <c r="K48" s="214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</row>
    <row r="49" spans="1:32" ht="44.85" customHeight="1">
      <c r="A49" s="213"/>
      <c r="B49" s="213"/>
      <c r="C49" s="213"/>
      <c r="D49" s="213"/>
      <c r="E49" s="213"/>
      <c r="F49" s="213"/>
      <c r="G49" s="213"/>
      <c r="H49" s="213"/>
      <c r="I49" s="213"/>
      <c r="J49" s="214"/>
      <c r="K49" s="214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</row>
    <row r="50" spans="1:32" ht="44.85" customHeight="1">
      <c r="A50" s="213"/>
      <c r="B50" s="213"/>
      <c r="C50" s="213"/>
      <c r="D50" s="213"/>
      <c r="E50" s="213"/>
      <c r="F50" s="213"/>
      <c r="G50" s="213"/>
      <c r="H50" s="213"/>
      <c r="I50" s="213"/>
      <c r="J50" s="214"/>
      <c r="K50" s="214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</row>
    <row r="51" spans="1:32" ht="44.85" customHeight="1">
      <c r="A51" s="213"/>
      <c r="B51" s="213"/>
      <c r="C51" s="213"/>
      <c r="D51" s="213"/>
      <c r="E51" s="213"/>
      <c r="F51" s="213"/>
      <c r="G51" s="213"/>
      <c r="H51" s="213"/>
      <c r="I51" s="213"/>
      <c r="J51" s="214"/>
      <c r="K51" s="214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</row>
    <row r="52" spans="1:32" ht="44.85" customHeight="1">
      <c r="A52" s="213"/>
      <c r="B52" s="213"/>
      <c r="C52" s="213"/>
      <c r="D52" s="213"/>
      <c r="E52" s="213"/>
      <c r="F52" s="213"/>
      <c r="G52" s="213"/>
      <c r="H52" s="213"/>
      <c r="I52" s="213"/>
      <c r="J52" s="214"/>
      <c r="K52" s="214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</row>
    <row r="53" spans="1:32" ht="44.85" customHeight="1">
      <c r="A53" s="213"/>
      <c r="B53" s="213"/>
      <c r="C53" s="213"/>
      <c r="D53" s="213"/>
      <c r="E53" s="213"/>
      <c r="F53" s="213"/>
      <c r="G53" s="213"/>
      <c r="H53" s="213"/>
      <c r="I53" s="213"/>
      <c r="J53" s="214"/>
      <c r="K53" s="214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</row>
    <row r="54" spans="1:32" ht="44.85" customHeight="1">
      <c r="A54" s="213"/>
      <c r="B54" s="213"/>
      <c r="C54" s="213"/>
      <c r="D54" s="213"/>
      <c r="E54" s="213"/>
      <c r="F54" s="213"/>
      <c r="G54" s="213"/>
      <c r="H54" s="213"/>
      <c r="I54" s="213"/>
      <c r="J54" s="214"/>
      <c r="K54" s="214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</row>
    <row r="55" spans="1:32" ht="44.85" customHeight="1">
      <c r="A55" s="213"/>
      <c r="B55" s="213"/>
      <c r="C55" s="213"/>
      <c r="D55" s="213"/>
      <c r="E55" s="213"/>
      <c r="F55" s="213"/>
      <c r="G55" s="213"/>
      <c r="H55" s="213"/>
      <c r="I55" s="213"/>
      <c r="J55" s="214"/>
      <c r="K55" s="214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</row>
    <row r="56" spans="1:32" ht="44.85" customHeight="1">
      <c r="A56" s="213"/>
      <c r="B56" s="213"/>
      <c r="C56" s="213"/>
      <c r="D56" s="213"/>
      <c r="E56" s="213"/>
      <c r="F56" s="213"/>
      <c r="G56" s="213"/>
      <c r="H56" s="213"/>
      <c r="I56" s="213"/>
      <c r="J56" s="214"/>
      <c r="K56" s="214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</row>
    <row r="57" spans="1:32" ht="44.85" customHeight="1">
      <c r="A57" s="213"/>
      <c r="B57" s="213"/>
      <c r="C57" s="213"/>
      <c r="D57" s="213"/>
      <c r="E57" s="213"/>
      <c r="F57" s="213"/>
      <c r="G57" s="213"/>
      <c r="H57" s="213"/>
      <c r="I57" s="213"/>
      <c r="J57" s="214"/>
      <c r="K57" s="214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</row>
    <row r="58" spans="1:32" ht="44.85" customHeight="1">
      <c r="A58" s="213"/>
      <c r="B58" s="213"/>
      <c r="C58" s="213"/>
      <c r="D58" s="213"/>
      <c r="E58" s="213"/>
      <c r="F58" s="213"/>
      <c r="G58" s="213"/>
      <c r="H58" s="213"/>
      <c r="I58" s="213"/>
      <c r="J58" s="214"/>
      <c r="K58" s="214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</row>
    <row r="59" spans="1:32" ht="44.85" customHeight="1">
      <c r="A59" s="213"/>
      <c r="B59" s="213"/>
      <c r="C59" s="213"/>
      <c r="D59" s="213"/>
      <c r="E59" s="213"/>
      <c r="F59" s="213"/>
      <c r="G59" s="213"/>
      <c r="H59" s="213"/>
      <c r="I59" s="213"/>
      <c r="J59" s="214"/>
      <c r="K59" s="214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</row>
    <row r="60" spans="1:32" ht="44.85" customHeight="1">
      <c r="A60" s="213"/>
      <c r="B60" s="213"/>
      <c r="C60" s="213"/>
      <c r="D60" s="213"/>
      <c r="E60" s="213"/>
      <c r="F60" s="213"/>
      <c r="G60" s="213"/>
      <c r="H60" s="213"/>
      <c r="I60" s="213"/>
      <c r="J60" s="214"/>
      <c r="K60" s="214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</row>
    <row r="61" spans="1:32" ht="44.85" customHeight="1">
      <c r="A61" s="213"/>
      <c r="B61" s="213"/>
      <c r="C61" s="213"/>
      <c r="D61" s="213"/>
      <c r="E61" s="213"/>
      <c r="F61" s="213"/>
      <c r="G61" s="213"/>
      <c r="H61" s="213"/>
      <c r="I61" s="213"/>
      <c r="J61" s="214"/>
      <c r="K61" s="214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</row>
    <row r="62" spans="1:32" ht="44.85" customHeight="1">
      <c r="A62" s="213"/>
      <c r="B62" s="213"/>
      <c r="C62" s="213"/>
      <c r="D62" s="213"/>
      <c r="E62" s="213"/>
      <c r="F62" s="213"/>
      <c r="G62" s="213"/>
      <c r="H62" s="213"/>
      <c r="I62" s="213"/>
      <c r="J62" s="214"/>
      <c r="K62" s="214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</row>
    <row r="63" spans="1:32" ht="44.8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4"/>
      <c r="K63" s="214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</row>
    <row r="64" spans="1:32" ht="44.8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4"/>
      <c r="K64" s="214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</row>
    <row r="65" spans="1:32" ht="44.8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4"/>
      <c r="K65" s="214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</row>
    <row r="66" spans="1:32" ht="44.8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4"/>
      <c r="K66" s="214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</row>
    <row r="67" spans="1:32" ht="44.8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4"/>
      <c r="K67" s="214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</row>
    <row r="68" spans="1:32" ht="44.8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4"/>
      <c r="K68" s="214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</row>
    <row r="69" spans="1:32" ht="44.8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4"/>
      <c r="K69" s="214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</row>
    <row r="70" spans="1:32" ht="44.8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4"/>
      <c r="K70" s="214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</row>
    <row r="71" spans="1:32" ht="44.8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4"/>
      <c r="K71" s="214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</row>
    <row r="72" spans="1:32" ht="44.8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4"/>
      <c r="K72" s="214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</row>
  </sheetData>
  <mergeCells count="10">
    <mergeCell ref="T2:U2"/>
    <mergeCell ref="A2:B3"/>
    <mergeCell ref="D2:E2"/>
    <mergeCell ref="F2:G2"/>
    <mergeCell ref="H2:I2"/>
    <mergeCell ref="J2:K2"/>
    <mergeCell ref="L2:M2"/>
    <mergeCell ref="N2:O2"/>
    <mergeCell ref="P2:Q2"/>
    <mergeCell ref="R2:S2"/>
  </mergeCells>
  <phoneticPr fontId="2"/>
  <printOptions horizontalCentered="1" gridLinesSet="0"/>
  <pageMargins left="0.78740157480314965" right="0.78740157480314965" top="0.98425196850393704" bottom="0.78740157480314965" header="0" footer="0"/>
  <pageSetup paperSize="9" scale="68" firstPageNumber="5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0"/>
  <sheetViews>
    <sheetView view="pageBreakPreview" zoomScaleNormal="100" zoomScaleSheetLayoutView="100" workbookViewId="0">
      <selection activeCell="B1" sqref="B1"/>
    </sheetView>
  </sheetViews>
  <sheetFormatPr defaultColWidth="10.375" defaultRowHeight="16.899999999999999" customHeight="1"/>
  <cols>
    <col min="1" max="1" width="0.75" style="78" customWidth="1"/>
    <col min="2" max="2" width="2.875" style="81" customWidth="1"/>
    <col min="3" max="3" width="2.875" style="82" customWidth="1"/>
    <col min="4" max="4" width="26" style="78" customWidth="1"/>
    <col min="5" max="5" width="9.25" style="129" customWidth="1"/>
    <col min="6" max="6" width="9.25" style="79" customWidth="1"/>
    <col min="7" max="7" width="2.875" style="80" customWidth="1"/>
    <col min="8" max="8" width="2.875" style="79" customWidth="1"/>
    <col min="9" max="9" width="26" style="79" customWidth="1"/>
    <col min="10" max="11" width="9.25" style="79" customWidth="1"/>
    <col min="12" max="256" width="10.375" style="78"/>
    <col min="257" max="257" width="0.75" style="78" customWidth="1"/>
    <col min="258" max="259" width="2.875" style="78" customWidth="1"/>
    <col min="260" max="260" width="26" style="78" customWidth="1"/>
    <col min="261" max="262" width="9.25" style="78" customWidth="1"/>
    <col min="263" max="264" width="2.875" style="78" customWidth="1"/>
    <col min="265" max="265" width="26" style="78" customWidth="1"/>
    <col min="266" max="267" width="9.25" style="78" customWidth="1"/>
    <col min="268" max="512" width="10.375" style="78"/>
    <col min="513" max="513" width="0.75" style="78" customWidth="1"/>
    <col min="514" max="515" width="2.875" style="78" customWidth="1"/>
    <col min="516" max="516" width="26" style="78" customWidth="1"/>
    <col min="517" max="518" width="9.25" style="78" customWidth="1"/>
    <col min="519" max="520" width="2.875" style="78" customWidth="1"/>
    <col min="521" max="521" width="26" style="78" customWidth="1"/>
    <col min="522" max="523" width="9.25" style="78" customWidth="1"/>
    <col min="524" max="768" width="10.375" style="78"/>
    <col min="769" max="769" width="0.75" style="78" customWidth="1"/>
    <col min="770" max="771" width="2.875" style="78" customWidth="1"/>
    <col min="772" max="772" width="26" style="78" customWidth="1"/>
    <col min="773" max="774" width="9.25" style="78" customWidth="1"/>
    <col min="775" max="776" width="2.875" style="78" customWidth="1"/>
    <col min="777" max="777" width="26" style="78" customWidth="1"/>
    <col min="778" max="779" width="9.25" style="78" customWidth="1"/>
    <col min="780" max="1024" width="10.375" style="78"/>
    <col min="1025" max="1025" width="0.75" style="78" customWidth="1"/>
    <col min="1026" max="1027" width="2.875" style="78" customWidth="1"/>
    <col min="1028" max="1028" width="26" style="78" customWidth="1"/>
    <col min="1029" max="1030" width="9.25" style="78" customWidth="1"/>
    <col min="1031" max="1032" width="2.875" style="78" customWidth="1"/>
    <col min="1033" max="1033" width="26" style="78" customWidth="1"/>
    <col min="1034" max="1035" width="9.25" style="78" customWidth="1"/>
    <col min="1036" max="1280" width="10.375" style="78"/>
    <col min="1281" max="1281" width="0.75" style="78" customWidth="1"/>
    <col min="1282" max="1283" width="2.875" style="78" customWidth="1"/>
    <col min="1284" max="1284" width="26" style="78" customWidth="1"/>
    <col min="1285" max="1286" width="9.25" style="78" customWidth="1"/>
    <col min="1287" max="1288" width="2.875" style="78" customWidth="1"/>
    <col min="1289" max="1289" width="26" style="78" customWidth="1"/>
    <col min="1290" max="1291" width="9.25" style="78" customWidth="1"/>
    <col min="1292" max="1536" width="10.375" style="78"/>
    <col min="1537" max="1537" width="0.75" style="78" customWidth="1"/>
    <col min="1538" max="1539" width="2.875" style="78" customWidth="1"/>
    <col min="1540" max="1540" width="26" style="78" customWidth="1"/>
    <col min="1541" max="1542" width="9.25" style="78" customWidth="1"/>
    <col min="1543" max="1544" width="2.875" style="78" customWidth="1"/>
    <col min="1545" max="1545" width="26" style="78" customWidth="1"/>
    <col min="1546" max="1547" width="9.25" style="78" customWidth="1"/>
    <col min="1548" max="1792" width="10.375" style="78"/>
    <col min="1793" max="1793" width="0.75" style="78" customWidth="1"/>
    <col min="1794" max="1795" width="2.875" style="78" customWidth="1"/>
    <col min="1796" max="1796" width="26" style="78" customWidth="1"/>
    <col min="1797" max="1798" width="9.25" style="78" customWidth="1"/>
    <col min="1799" max="1800" width="2.875" style="78" customWidth="1"/>
    <col min="1801" max="1801" width="26" style="78" customWidth="1"/>
    <col min="1802" max="1803" width="9.25" style="78" customWidth="1"/>
    <col min="1804" max="2048" width="10.375" style="78"/>
    <col min="2049" max="2049" width="0.75" style="78" customWidth="1"/>
    <col min="2050" max="2051" width="2.875" style="78" customWidth="1"/>
    <col min="2052" max="2052" width="26" style="78" customWidth="1"/>
    <col min="2053" max="2054" width="9.25" style="78" customWidth="1"/>
    <col min="2055" max="2056" width="2.875" style="78" customWidth="1"/>
    <col min="2057" max="2057" width="26" style="78" customWidth="1"/>
    <col min="2058" max="2059" width="9.25" style="78" customWidth="1"/>
    <col min="2060" max="2304" width="10.375" style="78"/>
    <col min="2305" max="2305" width="0.75" style="78" customWidth="1"/>
    <col min="2306" max="2307" width="2.875" style="78" customWidth="1"/>
    <col min="2308" max="2308" width="26" style="78" customWidth="1"/>
    <col min="2309" max="2310" width="9.25" style="78" customWidth="1"/>
    <col min="2311" max="2312" width="2.875" style="78" customWidth="1"/>
    <col min="2313" max="2313" width="26" style="78" customWidth="1"/>
    <col min="2314" max="2315" width="9.25" style="78" customWidth="1"/>
    <col min="2316" max="2560" width="10.375" style="78"/>
    <col min="2561" max="2561" width="0.75" style="78" customWidth="1"/>
    <col min="2562" max="2563" width="2.875" style="78" customWidth="1"/>
    <col min="2564" max="2564" width="26" style="78" customWidth="1"/>
    <col min="2565" max="2566" width="9.25" style="78" customWidth="1"/>
    <col min="2567" max="2568" width="2.875" style="78" customWidth="1"/>
    <col min="2569" max="2569" width="26" style="78" customWidth="1"/>
    <col min="2570" max="2571" width="9.25" style="78" customWidth="1"/>
    <col min="2572" max="2816" width="10.375" style="78"/>
    <col min="2817" max="2817" width="0.75" style="78" customWidth="1"/>
    <col min="2818" max="2819" width="2.875" style="78" customWidth="1"/>
    <col min="2820" max="2820" width="26" style="78" customWidth="1"/>
    <col min="2821" max="2822" width="9.25" style="78" customWidth="1"/>
    <col min="2823" max="2824" width="2.875" style="78" customWidth="1"/>
    <col min="2825" max="2825" width="26" style="78" customWidth="1"/>
    <col min="2826" max="2827" width="9.25" style="78" customWidth="1"/>
    <col min="2828" max="3072" width="10.375" style="78"/>
    <col min="3073" max="3073" width="0.75" style="78" customWidth="1"/>
    <col min="3074" max="3075" width="2.875" style="78" customWidth="1"/>
    <col min="3076" max="3076" width="26" style="78" customWidth="1"/>
    <col min="3077" max="3078" width="9.25" style="78" customWidth="1"/>
    <col min="3079" max="3080" width="2.875" style="78" customWidth="1"/>
    <col min="3081" max="3081" width="26" style="78" customWidth="1"/>
    <col min="3082" max="3083" width="9.25" style="78" customWidth="1"/>
    <col min="3084" max="3328" width="10.375" style="78"/>
    <col min="3329" max="3329" width="0.75" style="78" customWidth="1"/>
    <col min="3330" max="3331" width="2.875" style="78" customWidth="1"/>
    <col min="3332" max="3332" width="26" style="78" customWidth="1"/>
    <col min="3333" max="3334" width="9.25" style="78" customWidth="1"/>
    <col min="3335" max="3336" width="2.875" style="78" customWidth="1"/>
    <col min="3337" max="3337" width="26" style="78" customWidth="1"/>
    <col min="3338" max="3339" width="9.25" style="78" customWidth="1"/>
    <col min="3340" max="3584" width="10.375" style="78"/>
    <col min="3585" max="3585" width="0.75" style="78" customWidth="1"/>
    <col min="3586" max="3587" width="2.875" style="78" customWidth="1"/>
    <col min="3588" max="3588" width="26" style="78" customWidth="1"/>
    <col min="3589" max="3590" width="9.25" style="78" customWidth="1"/>
    <col min="3591" max="3592" width="2.875" style="78" customWidth="1"/>
    <col min="3593" max="3593" width="26" style="78" customWidth="1"/>
    <col min="3594" max="3595" width="9.25" style="78" customWidth="1"/>
    <col min="3596" max="3840" width="10.375" style="78"/>
    <col min="3841" max="3841" width="0.75" style="78" customWidth="1"/>
    <col min="3842" max="3843" width="2.875" style="78" customWidth="1"/>
    <col min="3844" max="3844" width="26" style="78" customWidth="1"/>
    <col min="3845" max="3846" width="9.25" style="78" customWidth="1"/>
    <col min="3847" max="3848" width="2.875" style="78" customWidth="1"/>
    <col min="3849" max="3849" width="26" style="78" customWidth="1"/>
    <col min="3850" max="3851" width="9.25" style="78" customWidth="1"/>
    <col min="3852" max="4096" width="10.375" style="78"/>
    <col min="4097" max="4097" width="0.75" style="78" customWidth="1"/>
    <col min="4098" max="4099" width="2.875" style="78" customWidth="1"/>
    <col min="4100" max="4100" width="26" style="78" customWidth="1"/>
    <col min="4101" max="4102" width="9.25" style="78" customWidth="1"/>
    <col min="4103" max="4104" width="2.875" style="78" customWidth="1"/>
    <col min="4105" max="4105" width="26" style="78" customWidth="1"/>
    <col min="4106" max="4107" width="9.25" style="78" customWidth="1"/>
    <col min="4108" max="4352" width="10.375" style="78"/>
    <col min="4353" max="4353" width="0.75" style="78" customWidth="1"/>
    <col min="4354" max="4355" width="2.875" style="78" customWidth="1"/>
    <col min="4356" max="4356" width="26" style="78" customWidth="1"/>
    <col min="4357" max="4358" width="9.25" style="78" customWidth="1"/>
    <col min="4359" max="4360" width="2.875" style="78" customWidth="1"/>
    <col min="4361" max="4361" width="26" style="78" customWidth="1"/>
    <col min="4362" max="4363" width="9.25" style="78" customWidth="1"/>
    <col min="4364" max="4608" width="10.375" style="78"/>
    <col min="4609" max="4609" width="0.75" style="78" customWidth="1"/>
    <col min="4610" max="4611" width="2.875" style="78" customWidth="1"/>
    <col min="4612" max="4612" width="26" style="78" customWidth="1"/>
    <col min="4613" max="4614" width="9.25" style="78" customWidth="1"/>
    <col min="4615" max="4616" width="2.875" style="78" customWidth="1"/>
    <col min="4617" max="4617" width="26" style="78" customWidth="1"/>
    <col min="4618" max="4619" width="9.25" style="78" customWidth="1"/>
    <col min="4620" max="4864" width="10.375" style="78"/>
    <col min="4865" max="4865" width="0.75" style="78" customWidth="1"/>
    <col min="4866" max="4867" width="2.875" style="78" customWidth="1"/>
    <col min="4868" max="4868" width="26" style="78" customWidth="1"/>
    <col min="4869" max="4870" width="9.25" style="78" customWidth="1"/>
    <col min="4871" max="4872" width="2.875" style="78" customWidth="1"/>
    <col min="4873" max="4873" width="26" style="78" customWidth="1"/>
    <col min="4874" max="4875" width="9.25" style="78" customWidth="1"/>
    <col min="4876" max="5120" width="10.375" style="78"/>
    <col min="5121" max="5121" width="0.75" style="78" customWidth="1"/>
    <col min="5122" max="5123" width="2.875" style="78" customWidth="1"/>
    <col min="5124" max="5124" width="26" style="78" customWidth="1"/>
    <col min="5125" max="5126" width="9.25" style="78" customWidth="1"/>
    <col min="5127" max="5128" width="2.875" style="78" customWidth="1"/>
    <col min="5129" max="5129" width="26" style="78" customWidth="1"/>
    <col min="5130" max="5131" width="9.25" style="78" customWidth="1"/>
    <col min="5132" max="5376" width="10.375" style="78"/>
    <col min="5377" max="5377" width="0.75" style="78" customWidth="1"/>
    <col min="5378" max="5379" width="2.875" style="78" customWidth="1"/>
    <col min="5380" max="5380" width="26" style="78" customWidth="1"/>
    <col min="5381" max="5382" width="9.25" style="78" customWidth="1"/>
    <col min="5383" max="5384" width="2.875" style="78" customWidth="1"/>
    <col min="5385" max="5385" width="26" style="78" customWidth="1"/>
    <col min="5386" max="5387" width="9.25" style="78" customWidth="1"/>
    <col min="5388" max="5632" width="10.375" style="78"/>
    <col min="5633" max="5633" width="0.75" style="78" customWidth="1"/>
    <col min="5634" max="5635" width="2.875" style="78" customWidth="1"/>
    <col min="5636" max="5636" width="26" style="78" customWidth="1"/>
    <col min="5637" max="5638" width="9.25" style="78" customWidth="1"/>
    <col min="5639" max="5640" width="2.875" style="78" customWidth="1"/>
    <col min="5641" max="5641" width="26" style="78" customWidth="1"/>
    <col min="5642" max="5643" width="9.25" style="78" customWidth="1"/>
    <col min="5644" max="5888" width="10.375" style="78"/>
    <col min="5889" max="5889" width="0.75" style="78" customWidth="1"/>
    <col min="5890" max="5891" width="2.875" style="78" customWidth="1"/>
    <col min="5892" max="5892" width="26" style="78" customWidth="1"/>
    <col min="5893" max="5894" width="9.25" style="78" customWidth="1"/>
    <col min="5895" max="5896" width="2.875" style="78" customWidth="1"/>
    <col min="5897" max="5897" width="26" style="78" customWidth="1"/>
    <col min="5898" max="5899" width="9.25" style="78" customWidth="1"/>
    <col min="5900" max="6144" width="10.375" style="78"/>
    <col min="6145" max="6145" width="0.75" style="78" customWidth="1"/>
    <col min="6146" max="6147" width="2.875" style="78" customWidth="1"/>
    <col min="6148" max="6148" width="26" style="78" customWidth="1"/>
    <col min="6149" max="6150" width="9.25" style="78" customWidth="1"/>
    <col min="6151" max="6152" width="2.875" style="78" customWidth="1"/>
    <col min="6153" max="6153" width="26" style="78" customWidth="1"/>
    <col min="6154" max="6155" width="9.25" style="78" customWidth="1"/>
    <col min="6156" max="6400" width="10.375" style="78"/>
    <col min="6401" max="6401" width="0.75" style="78" customWidth="1"/>
    <col min="6402" max="6403" width="2.875" style="78" customWidth="1"/>
    <col min="6404" max="6404" width="26" style="78" customWidth="1"/>
    <col min="6405" max="6406" width="9.25" style="78" customWidth="1"/>
    <col min="6407" max="6408" width="2.875" style="78" customWidth="1"/>
    <col min="6409" max="6409" width="26" style="78" customWidth="1"/>
    <col min="6410" max="6411" width="9.25" style="78" customWidth="1"/>
    <col min="6412" max="6656" width="10.375" style="78"/>
    <col min="6657" max="6657" width="0.75" style="78" customWidth="1"/>
    <col min="6658" max="6659" width="2.875" style="78" customWidth="1"/>
    <col min="6660" max="6660" width="26" style="78" customWidth="1"/>
    <col min="6661" max="6662" width="9.25" style="78" customWidth="1"/>
    <col min="6663" max="6664" width="2.875" style="78" customWidth="1"/>
    <col min="6665" max="6665" width="26" style="78" customWidth="1"/>
    <col min="6666" max="6667" width="9.25" style="78" customWidth="1"/>
    <col min="6668" max="6912" width="10.375" style="78"/>
    <col min="6913" max="6913" width="0.75" style="78" customWidth="1"/>
    <col min="6914" max="6915" width="2.875" style="78" customWidth="1"/>
    <col min="6916" max="6916" width="26" style="78" customWidth="1"/>
    <col min="6917" max="6918" width="9.25" style="78" customWidth="1"/>
    <col min="6919" max="6920" width="2.875" style="78" customWidth="1"/>
    <col min="6921" max="6921" width="26" style="78" customWidth="1"/>
    <col min="6922" max="6923" width="9.25" style="78" customWidth="1"/>
    <col min="6924" max="7168" width="10.375" style="78"/>
    <col min="7169" max="7169" width="0.75" style="78" customWidth="1"/>
    <col min="7170" max="7171" width="2.875" style="78" customWidth="1"/>
    <col min="7172" max="7172" width="26" style="78" customWidth="1"/>
    <col min="7173" max="7174" width="9.25" style="78" customWidth="1"/>
    <col min="7175" max="7176" width="2.875" style="78" customWidth="1"/>
    <col min="7177" max="7177" width="26" style="78" customWidth="1"/>
    <col min="7178" max="7179" width="9.25" style="78" customWidth="1"/>
    <col min="7180" max="7424" width="10.375" style="78"/>
    <col min="7425" max="7425" width="0.75" style="78" customWidth="1"/>
    <col min="7426" max="7427" width="2.875" style="78" customWidth="1"/>
    <col min="7428" max="7428" width="26" style="78" customWidth="1"/>
    <col min="7429" max="7430" width="9.25" style="78" customWidth="1"/>
    <col min="7431" max="7432" width="2.875" style="78" customWidth="1"/>
    <col min="7433" max="7433" width="26" style="78" customWidth="1"/>
    <col min="7434" max="7435" width="9.25" style="78" customWidth="1"/>
    <col min="7436" max="7680" width="10.375" style="78"/>
    <col min="7681" max="7681" width="0.75" style="78" customWidth="1"/>
    <col min="7682" max="7683" width="2.875" style="78" customWidth="1"/>
    <col min="7684" max="7684" width="26" style="78" customWidth="1"/>
    <col min="7685" max="7686" width="9.25" style="78" customWidth="1"/>
    <col min="7687" max="7688" width="2.875" style="78" customWidth="1"/>
    <col min="7689" max="7689" width="26" style="78" customWidth="1"/>
    <col min="7690" max="7691" width="9.25" style="78" customWidth="1"/>
    <col min="7692" max="7936" width="10.375" style="78"/>
    <col min="7937" max="7937" width="0.75" style="78" customWidth="1"/>
    <col min="7938" max="7939" width="2.875" style="78" customWidth="1"/>
    <col min="7940" max="7940" width="26" style="78" customWidth="1"/>
    <col min="7941" max="7942" width="9.25" style="78" customWidth="1"/>
    <col min="7943" max="7944" width="2.875" style="78" customWidth="1"/>
    <col min="7945" max="7945" width="26" style="78" customWidth="1"/>
    <col min="7946" max="7947" width="9.25" style="78" customWidth="1"/>
    <col min="7948" max="8192" width="10.375" style="78"/>
    <col min="8193" max="8193" width="0.75" style="78" customWidth="1"/>
    <col min="8194" max="8195" width="2.875" style="78" customWidth="1"/>
    <col min="8196" max="8196" width="26" style="78" customWidth="1"/>
    <col min="8197" max="8198" width="9.25" style="78" customWidth="1"/>
    <col min="8199" max="8200" width="2.875" style="78" customWidth="1"/>
    <col min="8201" max="8201" width="26" style="78" customWidth="1"/>
    <col min="8202" max="8203" width="9.25" style="78" customWidth="1"/>
    <col min="8204" max="8448" width="10.375" style="78"/>
    <col min="8449" max="8449" width="0.75" style="78" customWidth="1"/>
    <col min="8450" max="8451" width="2.875" style="78" customWidth="1"/>
    <col min="8452" max="8452" width="26" style="78" customWidth="1"/>
    <col min="8453" max="8454" width="9.25" style="78" customWidth="1"/>
    <col min="8455" max="8456" width="2.875" style="78" customWidth="1"/>
    <col min="8457" max="8457" width="26" style="78" customWidth="1"/>
    <col min="8458" max="8459" width="9.25" style="78" customWidth="1"/>
    <col min="8460" max="8704" width="10.375" style="78"/>
    <col min="8705" max="8705" width="0.75" style="78" customWidth="1"/>
    <col min="8706" max="8707" width="2.875" style="78" customWidth="1"/>
    <col min="8708" max="8708" width="26" style="78" customWidth="1"/>
    <col min="8709" max="8710" width="9.25" style="78" customWidth="1"/>
    <col min="8711" max="8712" width="2.875" style="78" customWidth="1"/>
    <col min="8713" max="8713" width="26" style="78" customWidth="1"/>
    <col min="8714" max="8715" width="9.25" style="78" customWidth="1"/>
    <col min="8716" max="8960" width="10.375" style="78"/>
    <col min="8961" max="8961" width="0.75" style="78" customWidth="1"/>
    <col min="8962" max="8963" width="2.875" style="78" customWidth="1"/>
    <col min="8964" max="8964" width="26" style="78" customWidth="1"/>
    <col min="8965" max="8966" width="9.25" style="78" customWidth="1"/>
    <col min="8967" max="8968" width="2.875" style="78" customWidth="1"/>
    <col min="8969" max="8969" width="26" style="78" customWidth="1"/>
    <col min="8970" max="8971" width="9.25" style="78" customWidth="1"/>
    <col min="8972" max="9216" width="10.375" style="78"/>
    <col min="9217" max="9217" width="0.75" style="78" customWidth="1"/>
    <col min="9218" max="9219" width="2.875" style="78" customWidth="1"/>
    <col min="9220" max="9220" width="26" style="78" customWidth="1"/>
    <col min="9221" max="9222" width="9.25" style="78" customWidth="1"/>
    <col min="9223" max="9224" width="2.875" style="78" customWidth="1"/>
    <col min="9225" max="9225" width="26" style="78" customWidth="1"/>
    <col min="9226" max="9227" width="9.25" style="78" customWidth="1"/>
    <col min="9228" max="9472" width="10.375" style="78"/>
    <col min="9473" max="9473" width="0.75" style="78" customWidth="1"/>
    <col min="9474" max="9475" width="2.875" style="78" customWidth="1"/>
    <col min="9476" max="9476" width="26" style="78" customWidth="1"/>
    <col min="9477" max="9478" width="9.25" style="78" customWidth="1"/>
    <col min="9479" max="9480" width="2.875" style="78" customWidth="1"/>
    <col min="9481" max="9481" width="26" style="78" customWidth="1"/>
    <col min="9482" max="9483" width="9.25" style="78" customWidth="1"/>
    <col min="9484" max="9728" width="10.375" style="78"/>
    <col min="9729" max="9729" width="0.75" style="78" customWidth="1"/>
    <col min="9730" max="9731" width="2.875" style="78" customWidth="1"/>
    <col min="9732" max="9732" width="26" style="78" customWidth="1"/>
    <col min="9733" max="9734" width="9.25" style="78" customWidth="1"/>
    <col min="9735" max="9736" width="2.875" style="78" customWidth="1"/>
    <col min="9737" max="9737" width="26" style="78" customWidth="1"/>
    <col min="9738" max="9739" width="9.25" style="78" customWidth="1"/>
    <col min="9740" max="9984" width="10.375" style="78"/>
    <col min="9985" max="9985" width="0.75" style="78" customWidth="1"/>
    <col min="9986" max="9987" width="2.875" style="78" customWidth="1"/>
    <col min="9988" max="9988" width="26" style="78" customWidth="1"/>
    <col min="9989" max="9990" width="9.25" style="78" customWidth="1"/>
    <col min="9991" max="9992" width="2.875" style="78" customWidth="1"/>
    <col min="9993" max="9993" width="26" style="78" customWidth="1"/>
    <col min="9994" max="9995" width="9.25" style="78" customWidth="1"/>
    <col min="9996" max="10240" width="10.375" style="78"/>
    <col min="10241" max="10241" width="0.75" style="78" customWidth="1"/>
    <col min="10242" max="10243" width="2.875" style="78" customWidth="1"/>
    <col min="10244" max="10244" width="26" style="78" customWidth="1"/>
    <col min="10245" max="10246" width="9.25" style="78" customWidth="1"/>
    <col min="10247" max="10248" width="2.875" style="78" customWidth="1"/>
    <col min="10249" max="10249" width="26" style="78" customWidth="1"/>
    <col min="10250" max="10251" width="9.25" style="78" customWidth="1"/>
    <col min="10252" max="10496" width="10.375" style="78"/>
    <col min="10497" max="10497" width="0.75" style="78" customWidth="1"/>
    <col min="10498" max="10499" width="2.875" style="78" customWidth="1"/>
    <col min="10500" max="10500" width="26" style="78" customWidth="1"/>
    <col min="10501" max="10502" width="9.25" style="78" customWidth="1"/>
    <col min="10503" max="10504" width="2.875" style="78" customWidth="1"/>
    <col min="10505" max="10505" width="26" style="78" customWidth="1"/>
    <col min="10506" max="10507" width="9.25" style="78" customWidth="1"/>
    <col min="10508" max="10752" width="10.375" style="78"/>
    <col min="10753" max="10753" width="0.75" style="78" customWidth="1"/>
    <col min="10754" max="10755" width="2.875" style="78" customWidth="1"/>
    <col min="10756" max="10756" width="26" style="78" customWidth="1"/>
    <col min="10757" max="10758" width="9.25" style="78" customWidth="1"/>
    <col min="10759" max="10760" width="2.875" style="78" customWidth="1"/>
    <col min="10761" max="10761" width="26" style="78" customWidth="1"/>
    <col min="10762" max="10763" width="9.25" style="78" customWidth="1"/>
    <col min="10764" max="11008" width="10.375" style="78"/>
    <col min="11009" max="11009" width="0.75" style="78" customWidth="1"/>
    <col min="11010" max="11011" width="2.875" style="78" customWidth="1"/>
    <col min="11012" max="11012" width="26" style="78" customWidth="1"/>
    <col min="11013" max="11014" width="9.25" style="78" customWidth="1"/>
    <col min="11015" max="11016" width="2.875" style="78" customWidth="1"/>
    <col min="11017" max="11017" width="26" style="78" customWidth="1"/>
    <col min="11018" max="11019" width="9.25" style="78" customWidth="1"/>
    <col min="11020" max="11264" width="10.375" style="78"/>
    <col min="11265" max="11265" width="0.75" style="78" customWidth="1"/>
    <col min="11266" max="11267" width="2.875" style="78" customWidth="1"/>
    <col min="11268" max="11268" width="26" style="78" customWidth="1"/>
    <col min="11269" max="11270" width="9.25" style="78" customWidth="1"/>
    <col min="11271" max="11272" width="2.875" style="78" customWidth="1"/>
    <col min="11273" max="11273" width="26" style="78" customWidth="1"/>
    <col min="11274" max="11275" width="9.25" style="78" customWidth="1"/>
    <col min="11276" max="11520" width="10.375" style="78"/>
    <col min="11521" max="11521" width="0.75" style="78" customWidth="1"/>
    <col min="11522" max="11523" width="2.875" style="78" customWidth="1"/>
    <col min="11524" max="11524" width="26" style="78" customWidth="1"/>
    <col min="11525" max="11526" width="9.25" style="78" customWidth="1"/>
    <col min="11527" max="11528" width="2.875" style="78" customWidth="1"/>
    <col min="11529" max="11529" width="26" style="78" customWidth="1"/>
    <col min="11530" max="11531" width="9.25" style="78" customWidth="1"/>
    <col min="11532" max="11776" width="10.375" style="78"/>
    <col min="11777" max="11777" width="0.75" style="78" customWidth="1"/>
    <col min="11778" max="11779" width="2.875" style="78" customWidth="1"/>
    <col min="11780" max="11780" width="26" style="78" customWidth="1"/>
    <col min="11781" max="11782" width="9.25" style="78" customWidth="1"/>
    <col min="11783" max="11784" width="2.875" style="78" customWidth="1"/>
    <col min="11785" max="11785" width="26" style="78" customWidth="1"/>
    <col min="11786" max="11787" width="9.25" style="78" customWidth="1"/>
    <col min="11788" max="12032" width="10.375" style="78"/>
    <col min="12033" max="12033" width="0.75" style="78" customWidth="1"/>
    <col min="12034" max="12035" width="2.875" style="78" customWidth="1"/>
    <col min="12036" max="12036" width="26" style="78" customWidth="1"/>
    <col min="12037" max="12038" width="9.25" style="78" customWidth="1"/>
    <col min="12039" max="12040" width="2.875" style="78" customWidth="1"/>
    <col min="12041" max="12041" width="26" style="78" customWidth="1"/>
    <col min="12042" max="12043" width="9.25" style="78" customWidth="1"/>
    <col min="12044" max="12288" width="10.375" style="78"/>
    <col min="12289" max="12289" width="0.75" style="78" customWidth="1"/>
    <col min="12290" max="12291" width="2.875" style="78" customWidth="1"/>
    <col min="12292" max="12292" width="26" style="78" customWidth="1"/>
    <col min="12293" max="12294" width="9.25" style="78" customWidth="1"/>
    <col min="12295" max="12296" width="2.875" style="78" customWidth="1"/>
    <col min="12297" max="12297" width="26" style="78" customWidth="1"/>
    <col min="12298" max="12299" width="9.25" style="78" customWidth="1"/>
    <col min="12300" max="12544" width="10.375" style="78"/>
    <col min="12545" max="12545" width="0.75" style="78" customWidth="1"/>
    <col min="12546" max="12547" width="2.875" style="78" customWidth="1"/>
    <col min="12548" max="12548" width="26" style="78" customWidth="1"/>
    <col min="12549" max="12550" width="9.25" style="78" customWidth="1"/>
    <col min="12551" max="12552" width="2.875" style="78" customWidth="1"/>
    <col min="12553" max="12553" width="26" style="78" customWidth="1"/>
    <col min="12554" max="12555" width="9.25" style="78" customWidth="1"/>
    <col min="12556" max="12800" width="10.375" style="78"/>
    <col min="12801" max="12801" width="0.75" style="78" customWidth="1"/>
    <col min="12802" max="12803" width="2.875" style="78" customWidth="1"/>
    <col min="12804" max="12804" width="26" style="78" customWidth="1"/>
    <col min="12805" max="12806" width="9.25" style="78" customWidth="1"/>
    <col min="12807" max="12808" width="2.875" style="78" customWidth="1"/>
    <col min="12809" max="12809" width="26" style="78" customWidth="1"/>
    <col min="12810" max="12811" width="9.25" style="78" customWidth="1"/>
    <col min="12812" max="13056" width="10.375" style="78"/>
    <col min="13057" max="13057" width="0.75" style="78" customWidth="1"/>
    <col min="13058" max="13059" width="2.875" style="78" customWidth="1"/>
    <col min="13060" max="13060" width="26" style="78" customWidth="1"/>
    <col min="13061" max="13062" width="9.25" style="78" customWidth="1"/>
    <col min="13063" max="13064" width="2.875" style="78" customWidth="1"/>
    <col min="13065" max="13065" width="26" style="78" customWidth="1"/>
    <col min="13066" max="13067" width="9.25" style="78" customWidth="1"/>
    <col min="13068" max="13312" width="10.375" style="78"/>
    <col min="13313" max="13313" width="0.75" style="78" customWidth="1"/>
    <col min="13314" max="13315" width="2.875" style="78" customWidth="1"/>
    <col min="13316" max="13316" width="26" style="78" customWidth="1"/>
    <col min="13317" max="13318" width="9.25" style="78" customWidth="1"/>
    <col min="13319" max="13320" width="2.875" style="78" customWidth="1"/>
    <col min="13321" max="13321" width="26" style="78" customWidth="1"/>
    <col min="13322" max="13323" width="9.25" style="78" customWidth="1"/>
    <col min="13324" max="13568" width="10.375" style="78"/>
    <col min="13569" max="13569" width="0.75" style="78" customWidth="1"/>
    <col min="13570" max="13571" width="2.875" style="78" customWidth="1"/>
    <col min="13572" max="13572" width="26" style="78" customWidth="1"/>
    <col min="13573" max="13574" width="9.25" style="78" customWidth="1"/>
    <col min="13575" max="13576" width="2.875" style="78" customWidth="1"/>
    <col min="13577" max="13577" width="26" style="78" customWidth="1"/>
    <col min="13578" max="13579" width="9.25" style="78" customWidth="1"/>
    <col min="13580" max="13824" width="10.375" style="78"/>
    <col min="13825" max="13825" width="0.75" style="78" customWidth="1"/>
    <col min="13826" max="13827" width="2.875" style="78" customWidth="1"/>
    <col min="13828" max="13828" width="26" style="78" customWidth="1"/>
    <col min="13829" max="13830" width="9.25" style="78" customWidth="1"/>
    <col min="13831" max="13832" width="2.875" style="78" customWidth="1"/>
    <col min="13833" max="13833" width="26" style="78" customWidth="1"/>
    <col min="13834" max="13835" width="9.25" style="78" customWidth="1"/>
    <col min="13836" max="14080" width="10.375" style="78"/>
    <col min="14081" max="14081" width="0.75" style="78" customWidth="1"/>
    <col min="14082" max="14083" width="2.875" style="78" customWidth="1"/>
    <col min="14084" max="14084" width="26" style="78" customWidth="1"/>
    <col min="14085" max="14086" width="9.25" style="78" customWidth="1"/>
    <col min="14087" max="14088" width="2.875" style="78" customWidth="1"/>
    <col min="14089" max="14089" width="26" style="78" customWidth="1"/>
    <col min="14090" max="14091" width="9.25" style="78" customWidth="1"/>
    <col min="14092" max="14336" width="10.375" style="78"/>
    <col min="14337" max="14337" width="0.75" style="78" customWidth="1"/>
    <col min="14338" max="14339" width="2.875" style="78" customWidth="1"/>
    <col min="14340" max="14340" width="26" style="78" customWidth="1"/>
    <col min="14341" max="14342" width="9.25" style="78" customWidth="1"/>
    <col min="14343" max="14344" width="2.875" style="78" customWidth="1"/>
    <col min="14345" max="14345" width="26" style="78" customWidth="1"/>
    <col min="14346" max="14347" width="9.25" style="78" customWidth="1"/>
    <col min="14348" max="14592" width="10.375" style="78"/>
    <col min="14593" max="14593" width="0.75" style="78" customWidth="1"/>
    <col min="14594" max="14595" width="2.875" style="78" customWidth="1"/>
    <col min="14596" max="14596" width="26" style="78" customWidth="1"/>
    <col min="14597" max="14598" width="9.25" style="78" customWidth="1"/>
    <col min="14599" max="14600" width="2.875" style="78" customWidth="1"/>
    <col min="14601" max="14601" width="26" style="78" customWidth="1"/>
    <col min="14602" max="14603" width="9.25" style="78" customWidth="1"/>
    <col min="14604" max="14848" width="10.375" style="78"/>
    <col min="14849" max="14849" width="0.75" style="78" customWidth="1"/>
    <col min="14850" max="14851" width="2.875" style="78" customWidth="1"/>
    <col min="14852" max="14852" width="26" style="78" customWidth="1"/>
    <col min="14853" max="14854" width="9.25" style="78" customWidth="1"/>
    <col min="14855" max="14856" width="2.875" style="78" customWidth="1"/>
    <col min="14857" max="14857" width="26" style="78" customWidth="1"/>
    <col min="14858" max="14859" width="9.25" style="78" customWidth="1"/>
    <col min="14860" max="15104" width="10.375" style="78"/>
    <col min="15105" max="15105" width="0.75" style="78" customWidth="1"/>
    <col min="15106" max="15107" width="2.875" style="78" customWidth="1"/>
    <col min="15108" max="15108" width="26" style="78" customWidth="1"/>
    <col min="15109" max="15110" width="9.25" style="78" customWidth="1"/>
    <col min="15111" max="15112" width="2.875" style="78" customWidth="1"/>
    <col min="15113" max="15113" width="26" style="78" customWidth="1"/>
    <col min="15114" max="15115" width="9.25" style="78" customWidth="1"/>
    <col min="15116" max="15360" width="10.375" style="78"/>
    <col min="15361" max="15361" width="0.75" style="78" customWidth="1"/>
    <col min="15362" max="15363" width="2.875" style="78" customWidth="1"/>
    <col min="15364" max="15364" width="26" style="78" customWidth="1"/>
    <col min="15365" max="15366" width="9.25" style="78" customWidth="1"/>
    <col min="15367" max="15368" width="2.875" style="78" customWidth="1"/>
    <col min="15369" max="15369" width="26" style="78" customWidth="1"/>
    <col min="15370" max="15371" width="9.25" style="78" customWidth="1"/>
    <col min="15372" max="15616" width="10.375" style="78"/>
    <col min="15617" max="15617" width="0.75" style="78" customWidth="1"/>
    <col min="15618" max="15619" width="2.875" style="78" customWidth="1"/>
    <col min="15620" max="15620" width="26" style="78" customWidth="1"/>
    <col min="15621" max="15622" width="9.25" style="78" customWidth="1"/>
    <col min="15623" max="15624" width="2.875" style="78" customWidth="1"/>
    <col min="15625" max="15625" width="26" style="78" customWidth="1"/>
    <col min="15626" max="15627" width="9.25" style="78" customWidth="1"/>
    <col min="15628" max="15872" width="10.375" style="78"/>
    <col min="15873" max="15873" width="0.75" style="78" customWidth="1"/>
    <col min="15874" max="15875" width="2.875" style="78" customWidth="1"/>
    <col min="15876" max="15876" width="26" style="78" customWidth="1"/>
    <col min="15877" max="15878" width="9.25" style="78" customWidth="1"/>
    <col min="15879" max="15880" width="2.875" style="78" customWidth="1"/>
    <col min="15881" max="15881" width="26" style="78" customWidth="1"/>
    <col min="15882" max="15883" width="9.25" style="78" customWidth="1"/>
    <col min="15884" max="16128" width="10.375" style="78"/>
    <col min="16129" max="16129" width="0.75" style="78" customWidth="1"/>
    <col min="16130" max="16131" width="2.875" style="78" customWidth="1"/>
    <col min="16132" max="16132" width="26" style="78" customWidth="1"/>
    <col min="16133" max="16134" width="9.25" style="78" customWidth="1"/>
    <col min="16135" max="16136" width="2.875" style="78" customWidth="1"/>
    <col min="16137" max="16137" width="26" style="78" customWidth="1"/>
    <col min="16138" max="16139" width="9.25" style="78" customWidth="1"/>
    <col min="16140" max="16384" width="10.375" style="78"/>
  </cols>
  <sheetData>
    <row r="1" spans="2:24" ht="24" customHeight="1">
      <c r="B1" s="76" t="s">
        <v>109</v>
      </c>
      <c r="C1" s="77"/>
      <c r="K1" s="129"/>
    </row>
    <row r="2" spans="2:24" ht="13.5" customHeight="1" thickBot="1">
      <c r="K2" s="156" t="s">
        <v>680</v>
      </c>
    </row>
    <row r="3" spans="2:24" s="79" customFormat="1" ht="16.5" customHeight="1">
      <c r="B3" s="292" t="s">
        <v>111</v>
      </c>
      <c r="C3" s="292"/>
      <c r="D3" s="293"/>
      <c r="E3" s="296" t="s">
        <v>110</v>
      </c>
      <c r="F3" s="297"/>
      <c r="G3" s="292" t="s">
        <v>111</v>
      </c>
      <c r="H3" s="292"/>
      <c r="I3" s="293"/>
      <c r="J3" s="298" t="s">
        <v>110</v>
      </c>
      <c r="K3" s="299"/>
    </row>
    <row r="4" spans="2:24" s="79" customFormat="1" ht="16.5" customHeight="1">
      <c r="B4" s="294"/>
      <c r="C4" s="294"/>
      <c r="D4" s="295"/>
      <c r="E4" s="84" t="s">
        <v>11</v>
      </c>
      <c r="F4" s="85" t="s">
        <v>112</v>
      </c>
      <c r="G4" s="277"/>
      <c r="H4" s="277"/>
      <c r="I4" s="278"/>
      <c r="J4" s="86" t="s">
        <v>11</v>
      </c>
      <c r="K4" s="87" t="s">
        <v>112</v>
      </c>
    </row>
    <row r="5" spans="2:24" s="79" customFormat="1" ht="24.75" customHeight="1" thickBot="1">
      <c r="B5" s="300" t="s">
        <v>113</v>
      </c>
      <c r="C5" s="300"/>
      <c r="D5" s="301" t="s">
        <v>114</v>
      </c>
      <c r="E5" s="88">
        <v>4792</v>
      </c>
      <c r="F5" s="89">
        <v>57244</v>
      </c>
      <c r="G5" s="130"/>
      <c r="H5" s="90"/>
      <c r="I5" s="49" t="s">
        <v>176</v>
      </c>
      <c r="J5" s="50">
        <v>28</v>
      </c>
      <c r="K5" s="51">
        <v>59</v>
      </c>
    </row>
    <row r="6" spans="2:24" s="79" customFormat="1" ht="24.75" customHeight="1" thickTop="1">
      <c r="B6" s="91" t="s">
        <v>116</v>
      </c>
      <c r="C6" s="92" t="s">
        <v>117</v>
      </c>
      <c r="D6" s="93"/>
      <c r="E6" s="50">
        <v>23</v>
      </c>
      <c r="F6" s="52">
        <v>252</v>
      </c>
      <c r="G6" s="94"/>
      <c r="H6" s="90"/>
      <c r="I6" s="49" t="s">
        <v>508</v>
      </c>
      <c r="J6" s="50">
        <v>26</v>
      </c>
      <c r="K6" s="51">
        <v>175</v>
      </c>
      <c r="L6" s="129"/>
    </row>
    <row r="7" spans="2:24" s="79" customFormat="1" ht="24.75" customHeight="1">
      <c r="B7" s="130"/>
      <c r="C7" s="90" t="s">
        <v>118</v>
      </c>
      <c r="D7" s="95"/>
      <c r="E7" s="50">
        <v>21</v>
      </c>
      <c r="F7" s="52">
        <v>219</v>
      </c>
      <c r="G7" s="130"/>
      <c r="H7" s="90"/>
      <c r="I7" s="49" t="s">
        <v>178</v>
      </c>
      <c r="J7" s="53">
        <v>8</v>
      </c>
      <c r="K7" s="54">
        <v>83</v>
      </c>
    </row>
    <row r="8" spans="2:24" s="79" customFormat="1" ht="24.75" customHeight="1">
      <c r="B8" s="130"/>
      <c r="C8" s="90"/>
      <c r="D8" s="96" t="s">
        <v>500</v>
      </c>
      <c r="E8" s="50" t="s">
        <v>20</v>
      </c>
      <c r="F8" s="52" t="s">
        <v>20</v>
      </c>
      <c r="G8" s="130"/>
      <c r="I8" s="96" t="s">
        <v>509</v>
      </c>
      <c r="J8" s="50">
        <v>7</v>
      </c>
      <c r="K8" s="54">
        <v>11</v>
      </c>
    </row>
    <row r="9" spans="2:24" s="79" customFormat="1" ht="24.75" customHeight="1">
      <c r="B9" s="130"/>
      <c r="C9" s="90"/>
      <c r="D9" s="95" t="s">
        <v>120</v>
      </c>
      <c r="E9" s="50">
        <v>9</v>
      </c>
      <c r="F9" s="52">
        <v>81</v>
      </c>
      <c r="G9" s="130"/>
      <c r="H9" s="97"/>
      <c r="I9" s="49" t="s">
        <v>179</v>
      </c>
      <c r="J9" s="50">
        <v>10</v>
      </c>
      <c r="K9" s="83">
        <v>18</v>
      </c>
    </row>
    <row r="10" spans="2:24" s="79" customFormat="1" ht="24.75" customHeight="1">
      <c r="B10" s="130"/>
      <c r="C10" s="90"/>
      <c r="D10" s="95" t="s">
        <v>122</v>
      </c>
      <c r="E10" s="50">
        <v>4</v>
      </c>
      <c r="F10" s="52">
        <v>84</v>
      </c>
      <c r="G10" s="94"/>
      <c r="H10" s="90"/>
      <c r="I10" s="49" t="s">
        <v>181</v>
      </c>
      <c r="J10" s="50">
        <v>15</v>
      </c>
      <c r="K10" s="83">
        <v>37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 s="79" customFormat="1" ht="24.75" customHeight="1">
      <c r="B11" s="130"/>
      <c r="C11" s="90"/>
      <c r="D11" s="96" t="s">
        <v>501</v>
      </c>
      <c r="E11" s="50">
        <v>2</v>
      </c>
      <c r="F11" s="55">
        <v>14</v>
      </c>
      <c r="H11" s="90"/>
      <c r="I11" s="49" t="s">
        <v>115</v>
      </c>
      <c r="J11" s="50">
        <v>35</v>
      </c>
      <c r="K11" s="98">
        <v>89</v>
      </c>
    </row>
    <row r="12" spans="2:24" s="79" customFormat="1" ht="24.75" customHeight="1">
      <c r="B12" s="130"/>
      <c r="D12" s="95" t="s">
        <v>125</v>
      </c>
      <c r="E12" s="50">
        <v>6</v>
      </c>
      <c r="F12" s="55">
        <v>40</v>
      </c>
      <c r="H12" s="90"/>
      <c r="I12" s="49" t="s">
        <v>507</v>
      </c>
      <c r="J12" s="99">
        <v>14</v>
      </c>
      <c r="K12" s="98">
        <v>71</v>
      </c>
      <c r="L12" s="129"/>
      <c r="M12" s="129"/>
      <c r="N12" s="129"/>
      <c r="O12" s="129"/>
      <c r="P12" s="129"/>
      <c r="Q12" s="129"/>
    </row>
    <row r="13" spans="2:24" s="79" customFormat="1" ht="24.75" customHeight="1">
      <c r="B13" s="130"/>
      <c r="C13" s="90" t="s">
        <v>126</v>
      </c>
      <c r="D13" s="95"/>
      <c r="E13" s="99">
        <v>2</v>
      </c>
      <c r="F13" s="100">
        <v>33</v>
      </c>
      <c r="H13" s="97"/>
      <c r="I13" s="49" t="s">
        <v>119</v>
      </c>
      <c r="J13" s="99">
        <v>33</v>
      </c>
      <c r="K13" s="51">
        <v>141</v>
      </c>
    </row>
    <row r="14" spans="2:24" s="79" customFormat="1" ht="24.75" customHeight="1">
      <c r="B14" s="94"/>
      <c r="C14" s="97"/>
      <c r="D14" s="101" t="s">
        <v>500</v>
      </c>
      <c r="E14" s="99" t="s">
        <v>20</v>
      </c>
      <c r="F14" s="100" t="s">
        <v>20</v>
      </c>
      <c r="H14" s="90" t="s">
        <v>121</v>
      </c>
      <c r="I14" s="49"/>
      <c r="J14" s="99">
        <v>110</v>
      </c>
      <c r="K14" s="51">
        <v>720</v>
      </c>
    </row>
    <row r="15" spans="2:24" s="79" customFormat="1" ht="24.75" customHeight="1">
      <c r="B15" s="130"/>
      <c r="C15" s="90"/>
      <c r="D15" s="95" t="s">
        <v>128</v>
      </c>
      <c r="E15" s="99" t="s">
        <v>20</v>
      </c>
      <c r="F15" s="100" t="s">
        <v>20</v>
      </c>
      <c r="G15" s="130"/>
      <c r="I15" s="49" t="s">
        <v>506</v>
      </c>
      <c r="J15" s="99">
        <v>1</v>
      </c>
      <c r="K15" s="51">
        <v>10</v>
      </c>
      <c r="L15" s="129"/>
      <c r="M15" s="129"/>
      <c r="N15" s="129"/>
      <c r="O15" s="129"/>
      <c r="P15" s="129"/>
    </row>
    <row r="16" spans="2:24" s="79" customFormat="1" ht="24.75" customHeight="1">
      <c r="B16" s="130"/>
      <c r="C16" s="90"/>
      <c r="D16" s="95" t="s">
        <v>130</v>
      </c>
      <c r="E16" s="99" t="s">
        <v>20</v>
      </c>
      <c r="F16" s="100" t="s">
        <v>20</v>
      </c>
      <c r="G16" s="130"/>
      <c r="H16" s="90"/>
      <c r="I16" s="49" t="s">
        <v>123</v>
      </c>
      <c r="J16" s="50">
        <v>51</v>
      </c>
      <c r="K16" s="54">
        <v>358</v>
      </c>
    </row>
    <row r="17" spans="2:11" s="79" customFormat="1" ht="24.75" customHeight="1">
      <c r="D17" s="96" t="s">
        <v>502</v>
      </c>
      <c r="E17" s="50" t="s">
        <v>20</v>
      </c>
      <c r="F17" s="52" t="s">
        <v>20</v>
      </c>
      <c r="G17" s="130"/>
      <c r="H17" s="90"/>
      <c r="I17" s="49" t="s">
        <v>124</v>
      </c>
      <c r="J17" s="53">
        <v>3</v>
      </c>
      <c r="K17" s="54">
        <v>6</v>
      </c>
    </row>
    <row r="18" spans="2:11" s="79" customFormat="1" ht="24.75" customHeight="1">
      <c r="D18" s="102" t="s">
        <v>132</v>
      </c>
      <c r="E18" s="53">
        <v>2</v>
      </c>
      <c r="F18" s="55">
        <v>33</v>
      </c>
      <c r="G18" s="94"/>
      <c r="H18" s="97"/>
      <c r="I18" s="49" t="s">
        <v>510</v>
      </c>
      <c r="J18" s="50">
        <v>45</v>
      </c>
      <c r="K18" s="54">
        <v>292</v>
      </c>
    </row>
    <row r="19" spans="2:11" s="79" customFormat="1" ht="24.75" customHeight="1">
      <c r="B19" s="94"/>
      <c r="C19" s="97"/>
      <c r="D19" s="102" t="s">
        <v>134</v>
      </c>
      <c r="E19" s="53" t="s">
        <v>20</v>
      </c>
      <c r="F19" s="55" t="s">
        <v>20</v>
      </c>
      <c r="G19" s="94"/>
      <c r="H19" s="97"/>
      <c r="I19" s="49" t="s">
        <v>127</v>
      </c>
      <c r="J19" s="50">
        <v>6</v>
      </c>
      <c r="K19" s="54">
        <v>28</v>
      </c>
    </row>
    <row r="20" spans="2:11" s="79" customFormat="1" ht="24.75" customHeight="1">
      <c r="B20" s="103" t="s">
        <v>136</v>
      </c>
      <c r="C20" s="104" t="s">
        <v>137</v>
      </c>
      <c r="D20" s="95"/>
      <c r="E20" s="53">
        <v>1</v>
      </c>
      <c r="F20" s="55">
        <v>8</v>
      </c>
      <c r="G20" s="94"/>
      <c r="H20" s="97"/>
      <c r="I20" s="49" t="s">
        <v>129</v>
      </c>
      <c r="J20" s="53">
        <v>4</v>
      </c>
      <c r="K20" s="54">
        <v>26</v>
      </c>
    </row>
    <row r="21" spans="2:11" s="79" customFormat="1" ht="24.75" customHeight="1">
      <c r="B21" s="94"/>
      <c r="C21" s="97" t="s">
        <v>139</v>
      </c>
      <c r="D21" s="95"/>
      <c r="E21" s="50" t="s">
        <v>20</v>
      </c>
      <c r="F21" s="52" t="s">
        <v>20</v>
      </c>
      <c r="G21" s="105" t="s">
        <v>131</v>
      </c>
      <c r="H21" s="106" t="s">
        <v>30</v>
      </c>
      <c r="I21" s="49"/>
      <c r="J21" s="53">
        <v>647</v>
      </c>
      <c r="K21" s="54">
        <v>21190</v>
      </c>
    </row>
    <row r="22" spans="2:11" s="79" customFormat="1" ht="24.75" customHeight="1">
      <c r="B22" s="130"/>
      <c r="C22" s="90"/>
      <c r="D22" s="96" t="s">
        <v>500</v>
      </c>
      <c r="E22" s="50" t="s">
        <v>20</v>
      </c>
      <c r="F22" s="55" t="s">
        <v>20</v>
      </c>
      <c r="G22" s="94"/>
      <c r="H22" s="90" t="s">
        <v>133</v>
      </c>
      <c r="I22" s="49"/>
      <c r="J22" s="53">
        <v>50</v>
      </c>
      <c r="K22" s="54">
        <v>958</v>
      </c>
    </row>
    <row r="23" spans="2:11" s="79" customFormat="1" ht="24.75" customHeight="1">
      <c r="B23" s="94"/>
      <c r="C23" s="97"/>
      <c r="D23" s="49" t="s">
        <v>140</v>
      </c>
      <c r="E23" s="53" t="s">
        <v>20</v>
      </c>
      <c r="F23" s="55" t="s">
        <v>20</v>
      </c>
      <c r="G23" s="94"/>
      <c r="H23" s="97"/>
      <c r="I23" s="49" t="s">
        <v>511</v>
      </c>
      <c r="J23" s="53" t="s">
        <v>20</v>
      </c>
      <c r="K23" s="54" t="s">
        <v>20</v>
      </c>
    </row>
    <row r="24" spans="2:11" s="79" customFormat="1" ht="24.75" customHeight="1">
      <c r="D24" s="49" t="s">
        <v>142</v>
      </c>
      <c r="E24" s="53" t="s">
        <v>20</v>
      </c>
      <c r="F24" s="55" t="s">
        <v>20</v>
      </c>
      <c r="G24" s="94"/>
      <c r="H24" s="97"/>
      <c r="I24" s="49" t="s">
        <v>135</v>
      </c>
      <c r="J24" s="53">
        <v>6</v>
      </c>
      <c r="K24" s="83">
        <v>327</v>
      </c>
    </row>
    <row r="25" spans="2:11" s="79" customFormat="1" ht="24.75" customHeight="1">
      <c r="C25" s="90" t="s">
        <v>144</v>
      </c>
      <c r="D25" s="49"/>
      <c r="E25" s="53">
        <v>1</v>
      </c>
      <c r="F25" s="55">
        <v>8</v>
      </c>
      <c r="G25" s="94"/>
      <c r="I25" s="49" t="s">
        <v>138</v>
      </c>
      <c r="J25" s="53">
        <v>2</v>
      </c>
      <c r="K25" s="54">
        <v>28</v>
      </c>
    </row>
    <row r="26" spans="2:11" s="79" customFormat="1" ht="24.75" customHeight="1">
      <c r="B26" s="94"/>
      <c r="C26" s="97"/>
      <c r="D26" s="49" t="s">
        <v>500</v>
      </c>
      <c r="E26" s="50" t="s">
        <v>20</v>
      </c>
      <c r="F26" s="55" t="s">
        <v>20</v>
      </c>
      <c r="G26" s="94"/>
      <c r="H26" s="97"/>
      <c r="I26" s="49" t="s">
        <v>512</v>
      </c>
      <c r="J26" s="53">
        <v>6</v>
      </c>
      <c r="K26" s="51">
        <v>83</v>
      </c>
    </row>
    <row r="27" spans="2:11" s="79" customFormat="1" ht="24.75" customHeight="1">
      <c r="B27" s="94"/>
      <c r="C27" s="97"/>
      <c r="D27" s="49" t="s">
        <v>146</v>
      </c>
      <c r="E27" s="53" t="s">
        <v>20</v>
      </c>
      <c r="F27" s="55" t="s">
        <v>20</v>
      </c>
      <c r="G27" s="94"/>
      <c r="H27" s="97"/>
      <c r="I27" s="49" t="s">
        <v>141</v>
      </c>
      <c r="J27" s="50">
        <v>8</v>
      </c>
      <c r="K27" s="51">
        <v>158</v>
      </c>
    </row>
    <row r="28" spans="2:11" s="79" customFormat="1" ht="24.75" customHeight="1">
      <c r="B28" s="94"/>
      <c r="C28" s="97"/>
      <c r="D28" s="49" t="s">
        <v>148</v>
      </c>
      <c r="E28" s="53">
        <v>1</v>
      </c>
      <c r="F28" s="100">
        <v>8</v>
      </c>
      <c r="G28" s="94"/>
      <c r="H28" s="97"/>
      <c r="I28" s="49" t="s">
        <v>143</v>
      </c>
      <c r="J28" s="53" t="s">
        <v>20</v>
      </c>
      <c r="K28" s="51" t="s">
        <v>20</v>
      </c>
    </row>
    <row r="29" spans="2:11" s="79" customFormat="1" ht="24.75" customHeight="1">
      <c r="B29" s="105" t="s">
        <v>150</v>
      </c>
      <c r="C29" s="106" t="s">
        <v>151</v>
      </c>
      <c r="D29" s="95"/>
      <c r="E29" s="53">
        <v>1</v>
      </c>
      <c r="F29" s="55">
        <v>9</v>
      </c>
      <c r="G29" s="94"/>
      <c r="H29" s="97"/>
      <c r="I29" s="49" t="s">
        <v>145</v>
      </c>
      <c r="J29" s="53" t="s">
        <v>20</v>
      </c>
      <c r="K29" s="54" t="s">
        <v>20</v>
      </c>
    </row>
    <row r="30" spans="2:11" s="79" customFormat="1" ht="24.75" customHeight="1">
      <c r="B30" s="94"/>
      <c r="C30" s="97" t="s">
        <v>151</v>
      </c>
      <c r="D30" s="49"/>
      <c r="E30" s="50">
        <v>1</v>
      </c>
      <c r="F30" s="55">
        <v>9</v>
      </c>
      <c r="G30" s="94"/>
      <c r="H30" s="97"/>
      <c r="I30" s="49" t="s">
        <v>147</v>
      </c>
      <c r="J30" s="99">
        <v>5</v>
      </c>
      <c r="K30" s="54">
        <v>131</v>
      </c>
    </row>
    <row r="31" spans="2:11" s="79" customFormat="1" ht="24.75" customHeight="1">
      <c r="B31" s="94"/>
      <c r="C31" s="97"/>
      <c r="D31" s="49" t="s">
        <v>500</v>
      </c>
      <c r="E31" s="99" t="s">
        <v>20</v>
      </c>
      <c r="F31" s="55" t="s">
        <v>20</v>
      </c>
      <c r="G31" s="94"/>
      <c r="H31" s="97"/>
      <c r="I31" s="49" t="s">
        <v>149</v>
      </c>
      <c r="J31" s="53" t="s">
        <v>20</v>
      </c>
      <c r="K31" s="54" t="s">
        <v>20</v>
      </c>
    </row>
    <row r="32" spans="2:11" s="79" customFormat="1" ht="24.75" customHeight="1">
      <c r="D32" s="49" t="s">
        <v>154</v>
      </c>
      <c r="E32" s="50" t="s">
        <v>20</v>
      </c>
      <c r="F32" s="52" t="s">
        <v>20</v>
      </c>
      <c r="G32" s="94"/>
      <c r="I32" s="49" t="s">
        <v>152</v>
      </c>
      <c r="J32" s="50">
        <v>23</v>
      </c>
      <c r="K32" s="51">
        <v>231</v>
      </c>
    </row>
    <row r="33" spans="1:11" s="79" customFormat="1" ht="24.75" customHeight="1">
      <c r="D33" s="49" t="s">
        <v>156</v>
      </c>
      <c r="E33" s="50" t="s">
        <v>20</v>
      </c>
      <c r="F33" s="52" t="s">
        <v>20</v>
      </c>
      <c r="G33" s="94"/>
      <c r="H33" s="97" t="s">
        <v>153</v>
      </c>
      <c r="I33" s="49"/>
      <c r="J33" s="50">
        <v>97</v>
      </c>
      <c r="K33" s="54">
        <v>1282</v>
      </c>
    </row>
    <row r="34" spans="1:11" s="79" customFormat="1" ht="24.75" customHeight="1">
      <c r="B34" s="94"/>
      <c r="C34" s="97"/>
      <c r="D34" s="49" t="s">
        <v>158</v>
      </c>
      <c r="E34" s="50" t="s">
        <v>20</v>
      </c>
      <c r="F34" s="52" t="s">
        <v>20</v>
      </c>
      <c r="G34" s="94"/>
      <c r="H34" s="97"/>
      <c r="I34" s="49" t="s">
        <v>500</v>
      </c>
      <c r="J34" s="50" t="s">
        <v>20</v>
      </c>
      <c r="K34" s="51" t="s">
        <v>20</v>
      </c>
    </row>
    <row r="35" spans="1:11" s="79" customFormat="1" ht="24.75" customHeight="1">
      <c r="B35" s="94"/>
      <c r="C35" s="97"/>
      <c r="D35" s="49" t="s">
        <v>660</v>
      </c>
      <c r="E35" s="50">
        <v>1</v>
      </c>
      <c r="F35" s="55">
        <v>9</v>
      </c>
      <c r="G35" s="94"/>
      <c r="H35" s="97"/>
      <c r="I35" s="49" t="s">
        <v>155</v>
      </c>
      <c r="J35" s="50">
        <v>1</v>
      </c>
      <c r="K35" s="54">
        <v>53</v>
      </c>
    </row>
    <row r="36" spans="1:11" s="79" customFormat="1" ht="24.75" customHeight="1">
      <c r="B36" s="94"/>
      <c r="C36" s="97"/>
      <c r="D36" s="49" t="s">
        <v>503</v>
      </c>
      <c r="E36" s="50" t="s">
        <v>20</v>
      </c>
      <c r="F36" s="52" t="s">
        <v>20</v>
      </c>
      <c r="G36" s="94"/>
      <c r="H36" s="97"/>
      <c r="I36" s="49" t="s">
        <v>157</v>
      </c>
      <c r="J36" s="53">
        <v>2</v>
      </c>
      <c r="K36" s="54">
        <v>29</v>
      </c>
    </row>
    <row r="37" spans="1:11" s="79" customFormat="1" ht="24.75" customHeight="1">
      <c r="B37" s="94"/>
      <c r="C37" s="97"/>
      <c r="D37" s="49" t="s">
        <v>161</v>
      </c>
      <c r="E37" s="50" t="s">
        <v>20</v>
      </c>
      <c r="F37" s="52" t="s">
        <v>20</v>
      </c>
      <c r="G37" s="94"/>
      <c r="H37" s="97"/>
      <c r="I37" s="49" t="s">
        <v>513</v>
      </c>
      <c r="J37" s="50">
        <v>92</v>
      </c>
      <c r="K37" s="51">
        <v>1198</v>
      </c>
    </row>
    <row r="38" spans="1:11" s="79" customFormat="1" ht="24.75" customHeight="1">
      <c r="B38" s="105" t="s">
        <v>163</v>
      </c>
      <c r="C38" s="106" t="s">
        <v>28</v>
      </c>
      <c r="D38" s="49"/>
      <c r="E38" s="50">
        <v>546</v>
      </c>
      <c r="F38" s="52">
        <v>3046</v>
      </c>
      <c r="G38" s="94"/>
      <c r="H38" s="97"/>
      <c r="I38" s="49" t="s">
        <v>159</v>
      </c>
      <c r="J38" s="50" t="s">
        <v>20</v>
      </c>
      <c r="K38" s="51" t="s">
        <v>20</v>
      </c>
    </row>
    <row r="39" spans="1:11" s="79" customFormat="1" ht="24.75" customHeight="1">
      <c r="B39" s="94"/>
      <c r="C39" s="97" t="s">
        <v>165</v>
      </c>
      <c r="D39" s="49"/>
      <c r="E39" s="50">
        <v>259</v>
      </c>
      <c r="F39" s="52">
        <v>1640</v>
      </c>
      <c r="G39" s="94"/>
      <c r="H39" s="97"/>
      <c r="I39" s="49" t="s">
        <v>160</v>
      </c>
      <c r="J39" s="50" t="s">
        <v>20</v>
      </c>
      <c r="K39" s="54" t="s">
        <v>20</v>
      </c>
    </row>
    <row r="40" spans="1:11" s="79" customFormat="1" ht="24.75" customHeight="1">
      <c r="B40" s="94"/>
      <c r="C40" s="97"/>
      <c r="D40" s="49" t="s">
        <v>500</v>
      </c>
      <c r="E40" s="50" t="s">
        <v>20</v>
      </c>
      <c r="F40" s="52" t="s">
        <v>20</v>
      </c>
      <c r="G40" s="94"/>
      <c r="H40" s="97"/>
      <c r="I40" s="49" t="s">
        <v>162</v>
      </c>
      <c r="J40" s="50">
        <v>2</v>
      </c>
      <c r="K40" s="51">
        <v>2</v>
      </c>
    </row>
    <row r="41" spans="1:11" s="79" customFormat="1" ht="24.75" customHeight="1">
      <c r="B41" s="94"/>
      <c r="D41" s="56" t="s">
        <v>167</v>
      </c>
      <c r="E41" s="57">
        <v>11</v>
      </c>
      <c r="F41" s="55">
        <v>133</v>
      </c>
      <c r="G41" s="94"/>
      <c r="H41" s="97" t="s">
        <v>164</v>
      </c>
      <c r="I41" s="49"/>
      <c r="J41" s="50">
        <v>36</v>
      </c>
      <c r="K41" s="51">
        <v>317</v>
      </c>
    </row>
    <row r="42" spans="1:11" s="79" customFormat="1" ht="24.75" customHeight="1">
      <c r="B42" s="94"/>
      <c r="C42" s="97"/>
      <c r="D42" s="56" t="s">
        <v>504</v>
      </c>
      <c r="E42" s="57">
        <v>78</v>
      </c>
      <c r="F42" s="52">
        <v>688</v>
      </c>
      <c r="G42" s="94"/>
      <c r="I42" s="49" t="s">
        <v>511</v>
      </c>
      <c r="J42" s="50" t="s">
        <v>20</v>
      </c>
      <c r="K42" s="83" t="s">
        <v>20</v>
      </c>
    </row>
    <row r="43" spans="1:11" s="79" customFormat="1" ht="24.75" customHeight="1">
      <c r="B43" s="94"/>
      <c r="C43" s="97"/>
      <c r="D43" s="56" t="s">
        <v>170</v>
      </c>
      <c r="E43" s="57">
        <v>3</v>
      </c>
      <c r="F43" s="52">
        <v>11</v>
      </c>
      <c r="H43" s="90"/>
      <c r="I43" s="56" t="s">
        <v>514</v>
      </c>
      <c r="J43" s="57">
        <v>1</v>
      </c>
      <c r="K43" s="51">
        <v>2</v>
      </c>
    </row>
    <row r="44" spans="1:11" s="79" customFormat="1" ht="24.75" customHeight="1">
      <c r="B44" s="94"/>
      <c r="C44" s="97"/>
      <c r="D44" s="56" t="s">
        <v>505</v>
      </c>
      <c r="E44" s="58">
        <v>59</v>
      </c>
      <c r="F44" s="52">
        <v>414</v>
      </c>
      <c r="H44" s="90"/>
      <c r="I44" s="56" t="s">
        <v>166</v>
      </c>
      <c r="J44" s="57">
        <v>16</v>
      </c>
      <c r="K44" s="54">
        <v>55</v>
      </c>
    </row>
    <row r="45" spans="1:11" s="79" customFormat="1" ht="24.75" customHeight="1">
      <c r="B45" s="130"/>
      <c r="C45" s="90"/>
      <c r="D45" s="56" t="s">
        <v>171</v>
      </c>
      <c r="E45" s="57">
        <v>83</v>
      </c>
      <c r="F45" s="52">
        <v>302</v>
      </c>
      <c r="H45" s="90"/>
      <c r="I45" s="56" t="s">
        <v>168</v>
      </c>
      <c r="J45" s="57" t="s">
        <v>20</v>
      </c>
      <c r="K45" s="51" t="s">
        <v>20</v>
      </c>
    </row>
    <row r="46" spans="1:11" s="79" customFormat="1" ht="24.75" customHeight="1">
      <c r="B46" s="130"/>
      <c r="D46" s="56" t="s">
        <v>173</v>
      </c>
      <c r="E46" s="57">
        <v>25</v>
      </c>
      <c r="F46" s="52">
        <v>92</v>
      </c>
      <c r="G46" s="107"/>
      <c r="I46" s="56" t="s">
        <v>169</v>
      </c>
      <c r="J46" s="57" t="s">
        <v>20</v>
      </c>
      <c r="K46" s="54" t="s">
        <v>20</v>
      </c>
    </row>
    <row r="47" spans="1:11" s="79" customFormat="1" ht="24.75" customHeight="1">
      <c r="B47" s="130"/>
      <c r="C47" s="97" t="s">
        <v>174</v>
      </c>
      <c r="D47" s="56"/>
      <c r="E47" s="57">
        <v>177</v>
      </c>
      <c r="F47" s="52">
        <v>686</v>
      </c>
      <c r="I47" s="49" t="s">
        <v>515</v>
      </c>
      <c r="J47" s="50">
        <v>6</v>
      </c>
      <c r="K47" s="54">
        <v>136</v>
      </c>
    </row>
    <row r="48" spans="1:11" s="141" customFormat="1" ht="27.75" customHeight="1" thickBot="1">
      <c r="A48" s="152"/>
      <c r="B48" s="135"/>
      <c r="C48" s="134"/>
      <c r="D48" s="132" t="s">
        <v>506</v>
      </c>
      <c r="E48" s="136">
        <v>1</v>
      </c>
      <c r="F48" s="137">
        <v>2</v>
      </c>
      <c r="G48" s="135"/>
      <c r="H48" s="138"/>
      <c r="I48" s="133" t="s">
        <v>516</v>
      </c>
      <c r="J48" s="139">
        <v>1</v>
      </c>
      <c r="K48" s="140">
        <v>14</v>
      </c>
    </row>
    <row r="49" spans="1:12" s="79" customFormat="1" ht="6.75" customHeight="1">
      <c r="A49" s="129"/>
      <c r="B49" s="130"/>
      <c r="C49" s="129"/>
      <c r="D49" s="157"/>
      <c r="E49" s="58"/>
      <c r="F49" s="83"/>
      <c r="G49" s="130"/>
      <c r="H49" s="90"/>
      <c r="I49" s="49"/>
      <c r="J49" s="57"/>
      <c r="K49" s="83"/>
      <c r="L49" s="129"/>
    </row>
    <row r="50" spans="1:12" s="79" customFormat="1" ht="6.75" customHeight="1" thickBot="1">
      <c r="A50" s="129"/>
      <c r="B50" s="109"/>
      <c r="C50" s="108"/>
      <c r="D50" s="59"/>
      <c r="E50" s="158"/>
      <c r="F50" s="111"/>
      <c r="G50" s="109"/>
      <c r="H50" s="110"/>
      <c r="I50" s="59"/>
      <c r="J50" s="246"/>
      <c r="K50" s="111"/>
      <c r="L50" s="129"/>
    </row>
    <row r="51" spans="1:12" s="79" customFormat="1" ht="16.5" customHeight="1">
      <c r="B51" s="275" t="s">
        <v>111</v>
      </c>
      <c r="C51" s="275"/>
      <c r="D51" s="276"/>
      <c r="E51" s="296" t="s">
        <v>110</v>
      </c>
      <c r="F51" s="297"/>
      <c r="G51" s="275" t="s">
        <v>111</v>
      </c>
      <c r="H51" s="275"/>
      <c r="I51" s="276"/>
      <c r="J51" s="290" t="s">
        <v>110</v>
      </c>
      <c r="K51" s="291"/>
    </row>
    <row r="52" spans="1:12" s="79" customFormat="1" ht="16.5" customHeight="1">
      <c r="B52" s="277"/>
      <c r="C52" s="277"/>
      <c r="D52" s="278"/>
      <c r="E52" s="84" t="s">
        <v>11</v>
      </c>
      <c r="F52" s="85" t="s">
        <v>112</v>
      </c>
      <c r="G52" s="277"/>
      <c r="H52" s="277"/>
      <c r="I52" s="278"/>
      <c r="J52" s="112" t="s">
        <v>11</v>
      </c>
      <c r="K52" s="113" t="s">
        <v>112</v>
      </c>
      <c r="L52" s="129"/>
    </row>
    <row r="53" spans="1:12" s="79" customFormat="1" ht="24.75" customHeight="1">
      <c r="B53" s="130"/>
      <c r="D53" s="49" t="s">
        <v>172</v>
      </c>
      <c r="E53" s="53">
        <v>1</v>
      </c>
      <c r="F53" s="100">
        <v>7</v>
      </c>
      <c r="G53" s="94"/>
      <c r="H53" s="90" t="s">
        <v>230</v>
      </c>
      <c r="I53" s="49"/>
      <c r="J53" s="50">
        <v>35</v>
      </c>
      <c r="K53" s="83">
        <v>990</v>
      </c>
      <c r="L53" s="129"/>
    </row>
    <row r="54" spans="1:12" s="79" customFormat="1" ht="24.75" customHeight="1">
      <c r="B54" s="94"/>
      <c r="D54" s="49" t="s">
        <v>517</v>
      </c>
      <c r="E54" s="50">
        <v>1</v>
      </c>
      <c r="F54" s="100">
        <v>2</v>
      </c>
      <c r="G54" s="94"/>
      <c r="H54" s="97"/>
      <c r="I54" s="49" t="s">
        <v>500</v>
      </c>
      <c r="J54" s="50" t="s">
        <v>20</v>
      </c>
      <c r="K54" s="83" t="s">
        <v>20</v>
      </c>
      <c r="L54" s="129"/>
    </row>
    <row r="55" spans="1:12" s="79" customFormat="1" ht="24.75" customHeight="1">
      <c r="B55" s="130"/>
      <c r="C55" s="90"/>
      <c r="D55" s="49" t="s">
        <v>175</v>
      </c>
      <c r="E55" s="50">
        <v>10</v>
      </c>
      <c r="F55" s="100">
        <v>101</v>
      </c>
      <c r="G55" s="94"/>
      <c r="H55" s="97"/>
      <c r="I55" s="49" t="s">
        <v>527</v>
      </c>
      <c r="J55" s="99">
        <v>4</v>
      </c>
      <c r="K55" s="83">
        <v>90</v>
      </c>
      <c r="L55" s="129"/>
    </row>
    <row r="56" spans="1:12" s="79" customFormat="1" ht="24.75" customHeight="1">
      <c r="B56" s="130"/>
      <c r="C56" s="90" t="s">
        <v>661</v>
      </c>
      <c r="D56" s="49"/>
      <c r="E56" s="99">
        <v>29</v>
      </c>
      <c r="F56" s="100">
        <v>525</v>
      </c>
      <c r="G56" s="94"/>
      <c r="H56" s="97"/>
      <c r="I56" s="49" t="s">
        <v>662</v>
      </c>
      <c r="J56" s="99">
        <v>10</v>
      </c>
      <c r="K56" s="83">
        <v>192</v>
      </c>
      <c r="L56" s="129"/>
    </row>
    <row r="57" spans="1:12" s="79" customFormat="1" ht="24.75" customHeight="1">
      <c r="B57" s="130"/>
      <c r="D57" s="49" t="s">
        <v>500</v>
      </c>
      <c r="E57" s="99" t="s">
        <v>20</v>
      </c>
      <c r="F57" s="55" t="s">
        <v>20</v>
      </c>
      <c r="G57" s="94"/>
      <c r="I57" s="49" t="s">
        <v>663</v>
      </c>
      <c r="J57" s="99">
        <v>16</v>
      </c>
      <c r="K57" s="54">
        <v>309</v>
      </c>
      <c r="L57" s="129"/>
    </row>
    <row r="58" spans="1:12" s="79" customFormat="1" ht="24.75" customHeight="1">
      <c r="B58" s="130"/>
      <c r="C58" s="90"/>
      <c r="D58" s="49" t="s">
        <v>177</v>
      </c>
      <c r="E58" s="99">
        <v>6</v>
      </c>
      <c r="F58" s="55">
        <v>42</v>
      </c>
      <c r="G58" s="94"/>
      <c r="I58" s="49" t="s">
        <v>528</v>
      </c>
      <c r="J58" s="99" t="s">
        <v>20</v>
      </c>
      <c r="K58" s="54" t="s">
        <v>20</v>
      </c>
      <c r="L58" s="129"/>
    </row>
    <row r="59" spans="1:12" s="79" customFormat="1" ht="24.75" customHeight="1">
      <c r="B59" s="94"/>
      <c r="C59" s="97"/>
      <c r="D59" s="49" t="s">
        <v>518</v>
      </c>
      <c r="E59" s="99">
        <v>14</v>
      </c>
      <c r="F59" s="52">
        <v>453</v>
      </c>
      <c r="G59" s="94"/>
      <c r="I59" s="49" t="s">
        <v>529</v>
      </c>
      <c r="J59" s="99" t="s">
        <v>20</v>
      </c>
      <c r="K59" s="54" t="s">
        <v>20</v>
      </c>
      <c r="L59" s="129"/>
    </row>
    <row r="60" spans="1:12" s="79" customFormat="1" ht="24.75" customHeight="1">
      <c r="B60" s="94"/>
      <c r="D60" s="49" t="s">
        <v>519</v>
      </c>
      <c r="E60" s="53">
        <v>2</v>
      </c>
      <c r="F60" s="52">
        <v>8</v>
      </c>
      <c r="G60" s="94"/>
      <c r="I60" s="49" t="s">
        <v>530</v>
      </c>
      <c r="J60" s="50">
        <v>5</v>
      </c>
      <c r="K60" s="54">
        <v>399</v>
      </c>
      <c r="L60" s="129"/>
    </row>
    <row r="61" spans="1:12" s="79" customFormat="1" ht="24.75" customHeight="1">
      <c r="B61" s="130"/>
      <c r="C61" s="90"/>
      <c r="D61" s="49" t="s">
        <v>520</v>
      </c>
      <c r="E61" s="53">
        <v>7</v>
      </c>
      <c r="F61" s="55">
        <v>22</v>
      </c>
      <c r="G61" s="130"/>
      <c r="H61" s="90" t="s">
        <v>235</v>
      </c>
      <c r="I61" s="49"/>
      <c r="J61" s="50">
        <v>10</v>
      </c>
      <c r="K61" s="51">
        <v>1034</v>
      </c>
      <c r="L61" s="129"/>
    </row>
    <row r="62" spans="1:12" s="79" customFormat="1" ht="24.75" customHeight="1">
      <c r="B62" s="130"/>
      <c r="C62" s="90" t="s">
        <v>180</v>
      </c>
      <c r="D62" s="49"/>
      <c r="E62" s="50">
        <v>27</v>
      </c>
      <c r="F62" s="55">
        <v>121</v>
      </c>
      <c r="G62" s="94"/>
      <c r="H62" s="97"/>
      <c r="I62" s="49" t="s">
        <v>511</v>
      </c>
      <c r="J62" s="50" t="s">
        <v>20</v>
      </c>
      <c r="K62" s="51" t="s">
        <v>20</v>
      </c>
      <c r="L62" s="129"/>
    </row>
    <row r="63" spans="1:12" s="79" customFormat="1" ht="24.75" customHeight="1">
      <c r="B63" s="130"/>
      <c r="D63" s="49" t="s">
        <v>500</v>
      </c>
      <c r="E63" s="50" t="s">
        <v>20</v>
      </c>
      <c r="F63" s="55" t="s">
        <v>20</v>
      </c>
      <c r="G63" s="94"/>
      <c r="H63" s="97"/>
      <c r="I63" s="49" t="s">
        <v>236</v>
      </c>
      <c r="J63" s="53" t="s">
        <v>20</v>
      </c>
      <c r="K63" s="51" t="s">
        <v>20</v>
      </c>
      <c r="L63" s="129"/>
    </row>
    <row r="64" spans="1:12" s="79" customFormat="1" ht="24.75" customHeight="1">
      <c r="B64" s="94"/>
      <c r="C64" s="97"/>
      <c r="D64" s="49" t="s">
        <v>182</v>
      </c>
      <c r="E64" s="53">
        <v>8</v>
      </c>
      <c r="F64" s="55">
        <v>63</v>
      </c>
      <c r="G64" s="94"/>
      <c r="H64" s="90"/>
      <c r="I64" s="96" t="s">
        <v>531</v>
      </c>
      <c r="J64" s="50" t="s">
        <v>20</v>
      </c>
      <c r="K64" s="54" t="s">
        <v>20</v>
      </c>
      <c r="L64" s="129"/>
    </row>
    <row r="65" spans="2:12" s="79" customFormat="1" ht="24.75" customHeight="1">
      <c r="B65" s="94"/>
      <c r="C65" s="97"/>
      <c r="D65" s="49" t="s">
        <v>183</v>
      </c>
      <c r="E65" s="53" t="s">
        <v>20</v>
      </c>
      <c r="F65" s="55" t="s">
        <v>20</v>
      </c>
      <c r="G65" s="130"/>
      <c r="H65" s="97"/>
      <c r="I65" s="49" t="s">
        <v>532</v>
      </c>
      <c r="J65" s="50">
        <v>9</v>
      </c>
      <c r="K65" s="51">
        <v>865</v>
      </c>
      <c r="L65" s="129"/>
    </row>
    <row r="66" spans="2:12" s="79" customFormat="1" ht="24.75" customHeight="1">
      <c r="B66" s="94"/>
      <c r="C66" s="97"/>
      <c r="D66" s="49" t="s">
        <v>184</v>
      </c>
      <c r="E66" s="53">
        <v>19</v>
      </c>
      <c r="F66" s="55">
        <v>58</v>
      </c>
      <c r="G66" s="94"/>
      <c r="H66" s="97"/>
      <c r="I66" s="49" t="s">
        <v>238</v>
      </c>
      <c r="J66" s="50">
        <v>1</v>
      </c>
      <c r="K66" s="54">
        <v>169</v>
      </c>
      <c r="L66" s="129"/>
    </row>
    <row r="67" spans="2:12" s="79" customFormat="1" ht="24.75" customHeight="1">
      <c r="B67" s="94"/>
      <c r="D67" s="49" t="s">
        <v>185</v>
      </c>
      <c r="E67" s="53" t="s">
        <v>20</v>
      </c>
      <c r="F67" s="52" t="s">
        <v>20</v>
      </c>
      <c r="G67" s="94"/>
      <c r="H67" s="90" t="s">
        <v>240</v>
      </c>
      <c r="I67" s="49"/>
      <c r="J67" s="50">
        <v>2</v>
      </c>
      <c r="K67" s="54">
        <v>5</v>
      </c>
      <c r="L67" s="129"/>
    </row>
    <row r="68" spans="2:12" s="79" customFormat="1" ht="24.75" customHeight="1">
      <c r="B68" s="94"/>
      <c r="C68" s="90" t="s">
        <v>187</v>
      </c>
      <c r="D68" s="49"/>
      <c r="E68" s="53">
        <v>18</v>
      </c>
      <c r="F68" s="55">
        <v>677</v>
      </c>
      <c r="G68" s="94"/>
      <c r="I68" s="49" t="s">
        <v>500</v>
      </c>
      <c r="J68" s="50" t="s">
        <v>20</v>
      </c>
      <c r="K68" s="54" t="s">
        <v>20</v>
      </c>
      <c r="L68" s="129"/>
    </row>
    <row r="69" spans="2:12" s="79" customFormat="1" ht="24.75" customHeight="1">
      <c r="B69" s="94"/>
      <c r="D69" s="49" t="s">
        <v>500</v>
      </c>
      <c r="E69" s="53" t="s">
        <v>20</v>
      </c>
      <c r="F69" s="52" t="s">
        <v>20</v>
      </c>
      <c r="G69" s="94"/>
      <c r="H69" s="97"/>
      <c r="I69" s="49" t="s">
        <v>242</v>
      </c>
      <c r="J69" s="53" t="s">
        <v>20</v>
      </c>
      <c r="K69" s="51" t="s">
        <v>20</v>
      </c>
      <c r="L69" s="129"/>
    </row>
    <row r="70" spans="2:12" s="79" customFormat="1" ht="24.75" customHeight="1">
      <c r="B70" s="94"/>
      <c r="C70" s="97"/>
      <c r="D70" s="49" t="s">
        <v>189</v>
      </c>
      <c r="E70" s="50" t="s">
        <v>20</v>
      </c>
      <c r="F70" s="52" t="s">
        <v>20</v>
      </c>
      <c r="G70" s="94"/>
      <c r="I70" s="49" t="s">
        <v>533</v>
      </c>
      <c r="J70" s="50" t="s">
        <v>20</v>
      </c>
      <c r="K70" s="54" t="s">
        <v>20</v>
      </c>
      <c r="L70" s="129"/>
    </row>
    <row r="71" spans="2:12" s="79" customFormat="1" ht="24.75" customHeight="1">
      <c r="B71" s="94"/>
      <c r="C71" s="97"/>
      <c r="D71" s="49" t="s">
        <v>191</v>
      </c>
      <c r="E71" s="50" t="s">
        <v>20</v>
      </c>
      <c r="F71" s="100" t="s">
        <v>20</v>
      </c>
      <c r="G71" s="94"/>
      <c r="I71" s="49" t="s">
        <v>534</v>
      </c>
      <c r="J71" s="50" t="s">
        <v>20</v>
      </c>
      <c r="K71" s="83" t="s">
        <v>20</v>
      </c>
      <c r="L71" s="129"/>
    </row>
    <row r="72" spans="2:12" s="79" customFormat="1" ht="24.75" customHeight="1">
      <c r="B72" s="94"/>
      <c r="C72" s="97"/>
      <c r="D72" s="49" t="s">
        <v>193</v>
      </c>
      <c r="E72" s="50">
        <v>1</v>
      </c>
      <c r="F72" s="55">
        <v>106</v>
      </c>
      <c r="G72" s="94"/>
      <c r="H72" s="97"/>
      <c r="I72" s="49" t="s">
        <v>186</v>
      </c>
      <c r="J72" s="50" t="s">
        <v>20</v>
      </c>
      <c r="K72" s="54" t="s">
        <v>20</v>
      </c>
      <c r="L72" s="129"/>
    </row>
    <row r="73" spans="2:12" s="79" customFormat="1" ht="24.75" customHeight="1">
      <c r="B73" s="94"/>
      <c r="C73" s="97"/>
      <c r="D73" s="49" t="s">
        <v>195</v>
      </c>
      <c r="E73" s="50">
        <v>2</v>
      </c>
      <c r="F73" s="52">
        <v>49</v>
      </c>
      <c r="G73" s="130"/>
      <c r="H73" s="97"/>
      <c r="I73" s="49" t="s">
        <v>188</v>
      </c>
      <c r="J73" s="53" t="s">
        <v>20</v>
      </c>
      <c r="K73" s="54" t="s">
        <v>20</v>
      </c>
      <c r="L73" s="129"/>
    </row>
    <row r="74" spans="2:12" s="79" customFormat="1" ht="24.75" customHeight="1">
      <c r="B74" s="94"/>
      <c r="C74" s="97"/>
      <c r="D74" s="49" t="s">
        <v>197</v>
      </c>
      <c r="E74" s="99">
        <v>13</v>
      </c>
      <c r="F74" s="52">
        <v>291</v>
      </c>
      <c r="G74" s="94"/>
      <c r="H74" s="97"/>
      <c r="I74" s="49" t="s">
        <v>190</v>
      </c>
      <c r="J74" s="99" t="s">
        <v>20</v>
      </c>
      <c r="K74" s="54" t="s">
        <v>20</v>
      </c>
      <c r="L74" s="129"/>
    </row>
    <row r="75" spans="2:12" s="79" customFormat="1" ht="24.75" customHeight="1">
      <c r="B75" s="94"/>
      <c r="D75" s="49" t="s">
        <v>521</v>
      </c>
      <c r="E75" s="53">
        <v>2</v>
      </c>
      <c r="F75" s="55">
        <v>231</v>
      </c>
      <c r="G75" s="94"/>
      <c r="H75" s="97"/>
      <c r="I75" s="49" t="s">
        <v>192</v>
      </c>
      <c r="J75" s="53">
        <v>1</v>
      </c>
      <c r="K75" s="54">
        <v>2</v>
      </c>
      <c r="L75" s="129"/>
    </row>
    <row r="76" spans="2:12" s="79" customFormat="1" ht="24.75" customHeight="1">
      <c r="B76" s="94"/>
      <c r="C76" s="97" t="s">
        <v>200</v>
      </c>
      <c r="D76" s="49"/>
      <c r="E76" s="50">
        <v>21</v>
      </c>
      <c r="F76" s="55">
        <v>493</v>
      </c>
      <c r="G76" s="94"/>
      <c r="I76" s="49" t="s">
        <v>194</v>
      </c>
      <c r="J76" s="53" t="s">
        <v>20</v>
      </c>
      <c r="K76" s="54" t="s">
        <v>20</v>
      </c>
      <c r="L76" s="129"/>
    </row>
    <row r="77" spans="2:12" s="79" customFormat="1" ht="24.75" customHeight="1">
      <c r="B77" s="94"/>
      <c r="D77" s="49" t="s">
        <v>500</v>
      </c>
      <c r="E77" s="50">
        <v>1</v>
      </c>
      <c r="F77" s="55">
        <v>3</v>
      </c>
      <c r="G77" s="130"/>
      <c r="I77" s="49" t="s">
        <v>196</v>
      </c>
      <c r="J77" s="53">
        <v>1</v>
      </c>
      <c r="K77" s="54">
        <v>3</v>
      </c>
      <c r="L77" s="129"/>
    </row>
    <row r="78" spans="2:12" s="79" customFormat="1" ht="24.75" customHeight="1">
      <c r="B78" s="94"/>
      <c r="C78" s="97"/>
      <c r="D78" s="49" t="s">
        <v>202</v>
      </c>
      <c r="E78" s="53">
        <v>16</v>
      </c>
      <c r="F78" s="55">
        <v>449</v>
      </c>
      <c r="G78" s="94"/>
      <c r="H78" s="97" t="s">
        <v>198</v>
      </c>
      <c r="I78" s="49"/>
      <c r="J78" s="53">
        <v>26</v>
      </c>
      <c r="K78" s="51">
        <v>771</v>
      </c>
      <c r="L78" s="129"/>
    </row>
    <row r="79" spans="2:12" s="79" customFormat="1" ht="24.75" customHeight="1">
      <c r="B79" s="130"/>
      <c r="C79" s="90"/>
      <c r="D79" s="49" t="s">
        <v>204</v>
      </c>
      <c r="E79" s="53">
        <v>1</v>
      </c>
      <c r="F79" s="55">
        <v>8</v>
      </c>
      <c r="G79" s="94"/>
      <c r="H79" s="97"/>
      <c r="I79" s="49" t="s">
        <v>500</v>
      </c>
      <c r="J79" s="53" t="s">
        <v>20</v>
      </c>
      <c r="K79" s="54" t="s">
        <v>20</v>
      </c>
      <c r="L79" s="129"/>
    </row>
    <row r="80" spans="2:12" s="79" customFormat="1" ht="24.75" customHeight="1">
      <c r="B80" s="94"/>
      <c r="C80" s="90"/>
      <c r="D80" s="49" t="s">
        <v>206</v>
      </c>
      <c r="E80" s="50">
        <v>3</v>
      </c>
      <c r="F80" s="55">
        <v>33</v>
      </c>
      <c r="G80" s="94"/>
      <c r="H80" s="90"/>
      <c r="I80" s="49" t="s">
        <v>199</v>
      </c>
      <c r="J80" s="53">
        <v>2</v>
      </c>
      <c r="K80" s="54">
        <v>435</v>
      </c>
      <c r="L80" s="129"/>
    </row>
    <row r="81" spans="2:12" s="79" customFormat="1" ht="24.75" customHeight="1">
      <c r="B81" s="130"/>
      <c r="D81" s="95" t="s">
        <v>208</v>
      </c>
      <c r="E81" s="50" t="s">
        <v>20</v>
      </c>
      <c r="F81" s="55" t="s">
        <v>20</v>
      </c>
      <c r="G81" s="94"/>
      <c r="H81" s="97"/>
      <c r="I81" s="49" t="s">
        <v>201</v>
      </c>
      <c r="J81" s="50">
        <v>16</v>
      </c>
      <c r="K81" s="54">
        <v>267</v>
      </c>
      <c r="L81" s="129"/>
    </row>
    <row r="82" spans="2:12" s="79" customFormat="1" ht="24.75" customHeight="1">
      <c r="B82" s="130"/>
      <c r="C82" s="97" t="s">
        <v>210</v>
      </c>
      <c r="D82" s="49"/>
      <c r="E82" s="50">
        <v>25</v>
      </c>
      <c r="F82" s="55">
        <v>3641</v>
      </c>
      <c r="G82" s="94"/>
      <c r="H82" s="97"/>
      <c r="I82" s="49" t="s">
        <v>535</v>
      </c>
      <c r="J82" s="50" t="s">
        <v>20</v>
      </c>
      <c r="K82" s="51" t="s">
        <v>20</v>
      </c>
      <c r="L82" s="129"/>
    </row>
    <row r="83" spans="2:12" s="79" customFormat="1" ht="24.75" customHeight="1">
      <c r="B83" s="130"/>
      <c r="D83" s="49" t="s">
        <v>500</v>
      </c>
      <c r="E83" s="50" t="s">
        <v>20</v>
      </c>
      <c r="F83" s="55" t="s">
        <v>20</v>
      </c>
      <c r="G83" s="94"/>
      <c r="I83" s="49" t="s">
        <v>203</v>
      </c>
      <c r="J83" s="53" t="s">
        <v>20</v>
      </c>
      <c r="K83" s="51" t="s">
        <v>20</v>
      </c>
      <c r="L83" s="129"/>
    </row>
    <row r="84" spans="2:12" s="79" customFormat="1" ht="24.75" customHeight="1">
      <c r="B84" s="130"/>
      <c r="C84" s="90"/>
      <c r="D84" s="49" t="s">
        <v>212</v>
      </c>
      <c r="E84" s="53" t="s">
        <v>20</v>
      </c>
      <c r="F84" s="55" t="s">
        <v>20</v>
      </c>
      <c r="G84" s="114"/>
      <c r="I84" s="49" t="s">
        <v>205</v>
      </c>
      <c r="J84" s="53" t="s">
        <v>20</v>
      </c>
      <c r="K84" s="54" t="s">
        <v>20</v>
      </c>
      <c r="L84" s="129"/>
    </row>
    <row r="85" spans="2:12" s="79" customFormat="1" ht="24.75" customHeight="1">
      <c r="B85" s="130"/>
      <c r="C85" s="90"/>
      <c r="D85" s="49" t="s">
        <v>213</v>
      </c>
      <c r="E85" s="53">
        <v>3</v>
      </c>
      <c r="F85" s="52">
        <v>1004</v>
      </c>
      <c r="G85" s="130"/>
      <c r="I85" s="49" t="s">
        <v>207</v>
      </c>
      <c r="J85" s="50" t="s">
        <v>20</v>
      </c>
      <c r="K85" s="51" t="s">
        <v>20</v>
      </c>
      <c r="L85" s="129"/>
    </row>
    <row r="86" spans="2:12" s="79" customFormat="1" ht="24.75" customHeight="1">
      <c r="B86" s="130"/>
      <c r="C86" s="90"/>
      <c r="D86" s="49" t="s">
        <v>215</v>
      </c>
      <c r="E86" s="53">
        <v>7</v>
      </c>
      <c r="F86" s="55">
        <v>288</v>
      </c>
      <c r="G86" s="130"/>
      <c r="H86" s="97"/>
      <c r="I86" s="49" t="s">
        <v>209</v>
      </c>
      <c r="J86" s="53" t="s">
        <v>20</v>
      </c>
      <c r="K86" s="54" t="s">
        <v>20</v>
      </c>
      <c r="L86" s="129"/>
    </row>
    <row r="87" spans="2:12" s="79" customFormat="1" ht="24.75" customHeight="1">
      <c r="B87" s="130"/>
      <c r="C87" s="90"/>
      <c r="D87" s="56" t="s">
        <v>522</v>
      </c>
      <c r="E87" s="58">
        <v>3</v>
      </c>
      <c r="F87" s="55">
        <v>59</v>
      </c>
      <c r="G87" s="130"/>
      <c r="H87" s="90"/>
      <c r="I87" s="49" t="s">
        <v>211</v>
      </c>
      <c r="J87" s="53">
        <v>2</v>
      </c>
      <c r="K87" s="51">
        <v>14</v>
      </c>
      <c r="L87" s="129"/>
    </row>
    <row r="88" spans="2:12" s="79" customFormat="1" ht="24.75" customHeight="1">
      <c r="B88" s="130"/>
      <c r="C88" s="90"/>
      <c r="D88" s="115" t="s">
        <v>218</v>
      </c>
      <c r="E88" s="57">
        <v>4</v>
      </c>
      <c r="F88" s="55">
        <v>812</v>
      </c>
      <c r="G88" s="130"/>
      <c r="H88" s="90"/>
      <c r="I88" s="56" t="s">
        <v>664</v>
      </c>
      <c r="J88" s="57">
        <v>6</v>
      </c>
      <c r="K88" s="51">
        <v>55</v>
      </c>
      <c r="L88" s="129"/>
    </row>
    <row r="89" spans="2:12" s="79" customFormat="1" ht="24.75" customHeight="1">
      <c r="B89" s="130"/>
      <c r="D89" s="56" t="s">
        <v>523</v>
      </c>
      <c r="E89" s="58">
        <v>3</v>
      </c>
      <c r="F89" s="55">
        <v>1193</v>
      </c>
      <c r="G89" s="130"/>
      <c r="H89" s="97" t="s">
        <v>214</v>
      </c>
      <c r="I89" s="116"/>
      <c r="J89" s="57">
        <v>13</v>
      </c>
      <c r="K89" s="54">
        <v>204</v>
      </c>
      <c r="L89" s="129"/>
    </row>
    <row r="90" spans="2:12" s="79" customFormat="1" ht="24.75" customHeight="1">
      <c r="B90" s="130"/>
      <c r="D90" s="56" t="s">
        <v>220</v>
      </c>
      <c r="E90" s="58">
        <v>5</v>
      </c>
      <c r="F90" s="55">
        <v>285</v>
      </c>
      <c r="G90" s="130"/>
      <c r="H90" s="90"/>
      <c r="I90" s="115" t="s">
        <v>506</v>
      </c>
      <c r="J90" s="57" t="s">
        <v>20</v>
      </c>
      <c r="K90" s="51" t="s">
        <v>20</v>
      </c>
      <c r="L90" s="129"/>
    </row>
    <row r="91" spans="2:12" s="79" customFormat="1" ht="24.75" customHeight="1">
      <c r="B91" s="130"/>
      <c r="C91" s="90" t="s">
        <v>222</v>
      </c>
      <c r="D91" s="56"/>
      <c r="E91" s="58">
        <v>2</v>
      </c>
      <c r="F91" s="52">
        <v>14</v>
      </c>
      <c r="G91" s="114"/>
      <c r="H91" s="90"/>
      <c r="I91" s="116" t="s">
        <v>216</v>
      </c>
      <c r="J91" s="57" t="s">
        <v>20</v>
      </c>
      <c r="K91" s="51" t="s">
        <v>20</v>
      </c>
      <c r="L91" s="129"/>
    </row>
    <row r="92" spans="2:12" s="79" customFormat="1" ht="24.75" customHeight="1">
      <c r="B92" s="94"/>
      <c r="C92" s="90"/>
      <c r="D92" s="56" t="s">
        <v>524</v>
      </c>
      <c r="E92" s="58" t="s">
        <v>20</v>
      </c>
      <c r="F92" s="55" t="s">
        <v>20</v>
      </c>
      <c r="G92" s="130"/>
      <c r="I92" s="56" t="s">
        <v>217</v>
      </c>
      <c r="J92" s="58" t="s">
        <v>20</v>
      </c>
      <c r="K92" s="54" t="s">
        <v>20</v>
      </c>
      <c r="L92" s="129"/>
    </row>
    <row r="93" spans="2:12" s="79" customFormat="1" ht="24.75" customHeight="1">
      <c r="B93" s="94"/>
      <c r="C93" s="90"/>
      <c r="D93" s="56" t="s">
        <v>224</v>
      </c>
      <c r="E93" s="58" t="s">
        <v>20</v>
      </c>
      <c r="F93" s="55" t="s">
        <v>20</v>
      </c>
      <c r="G93" s="130"/>
      <c r="H93" s="90"/>
      <c r="I93" s="56" t="s">
        <v>536</v>
      </c>
      <c r="J93" s="57" t="s">
        <v>20</v>
      </c>
      <c r="K93" s="51" t="s">
        <v>20</v>
      </c>
      <c r="L93" s="129"/>
    </row>
    <row r="94" spans="2:12" s="79" customFormat="1" ht="24.75" customHeight="1">
      <c r="B94" s="94"/>
      <c r="D94" s="56" t="s">
        <v>525</v>
      </c>
      <c r="E94" s="57" t="s">
        <v>20</v>
      </c>
      <c r="F94" s="52" t="s">
        <v>20</v>
      </c>
      <c r="G94" s="130"/>
      <c r="I94" s="56" t="s">
        <v>219</v>
      </c>
      <c r="J94" s="58" t="s">
        <v>20</v>
      </c>
      <c r="K94" s="54" t="s">
        <v>20</v>
      </c>
      <c r="L94" s="129"/>
    </row>
    <row r="95" spans="2:12" s="79" customFormat="1" ht="24.75" customHeight="1">
      <c r="B95" s="94"/>
      <c r="D95" s="49" t="s">
        <v>227</v>
      </c>
      <c r="E95" s="53" t="s">
        <v>20</v>
      </c>
      <c r="F95" s="55" t="s">
        <v>20</v>
      </c>
      <c r="G95" s="130"/>
      <c r="I95" s="117" t="s">
        <v>221</v>
      </c>
      <c r="J95" s="129">
        <v>9</v>
      </c>
      <c r="K95" s="54">
        <v>177</v>
      </c>
      <c r="L95" s="129"/>
    </row>
    <row r="96" spans="2:12" s="79" customFormat="1" ht="24.75" customHeight="1">
      <c r="B96" s="94"/>
      <c r="D96" s="49" t="s">
        <v>228</v>
      </c>
      <c r="E96" s="53">
        <v>2</v>
      </c>
      <c r="F96" s="55">
        <v>14</v>
      </c>
      <c r="G96" s="130"/>
      <c r="H96" s="129"/>
      <c r="I96" s="117" t="s">
        <v>223</v>
      </c>
      <c r="J96" s="129">
        <v>4</v>
      </c>
      <c r="K96" s="83">
        <v>27</v>
      </c>
      <c r="L96" s="129"/>
    </row>
    <row r="97" spans="1:13" s="79" customFormat="1" ht="24.75" customHeight="1" thickBot="1">
      <c r="A97" s="129"/>
      <c r="B97" s="109"/>
      <c r="C97" s="108"/>
      <c r="D97" s="133" t="s">
        <v>526</v>
      </c>
      <c r="E97" s="60" t="s">
        <v>20</v>
      </c>
      <c r="F97" s="118" t="s">
        <v>20</v>
      </c>
      <c r="G97" s="119"/>
      <c r="H97" s="110" t="s">
        <v>225</v>
      </c>
      <c r="I97" s="61"/>
      <c r="J97" s="62">
        <v>6</v>
      </c>
      <c r="K97" s="111">
        <v>42</v>
      </c>
      <c r="L97" s="129"/>
      <c r="M97" s="129"/>
    </row>
    <row r="98" spans="1:13" s="79" customFormat="1" ht="6.75" customHeight="1">
      <c r="A98" s="129"/>
      <c r="B98" s="130"/>
      <c r="C98" s="129"/>
      <c r="D98" s="157"/>
      <c r="E98" s="58"/>
      <c r="F98" s="83"/>
      <c r="G98" s="130"/>
      <c r="H98" s="90"/>
      <c r="I98" s="49"/>
      <c r="J98" s="57"/>
      <c r="K98" s="83"/>
      <c r="L98" s="129"/>
    </row>
    <row r="99" spans="1:13" s="79" customFormat="1" ht="6.75" customHeight="1" thickBot="1">
      <c r="A99" s="129"/>
      <c r="B99" s="109"/>
      <c r="C99" s="108"/>
      <c r="D99" s="59"/>
      <c r="E99" s="158"/>
      <c r="F99" s="111"/>
      <c r="G99" s="109"/>
      <c r="H99" s="110"/>
      <c r="I99" s="59"/>
      <c r="J99" s="237"/>
      <c r="K99" s="111"/>
      <c r="L99" s="129"/>
    </row>
    <row r="100" spans="1:13" s="79" customFormat="1" ht="16.5" customHeight="1">
      <c r="A100" s="161"/>
      <c r="B100" s="275" t="s">
        <v>111</v>
      </c>
      <c r="C100" s="275"/>
      <c r="D100" s="276"/>
      <c r="E100" s="302" t="s">
        <v>110</v>
      </c>
      <c r="F100" s="303"/>
      <c r="G100" s="275" t="s">
        <v>111</v>
      </c>
      <c r="H100" s="275"/>
      <c r="I100" s="276"/>
      <c r="J100" s="281" t="s">
        <v>110</v>
      </c>
      <c r="K100" s="280"/>
    </row>
    <row r="101" spans="1:13" s="79" customFormat="1" ht="16.5" customHeight="1">
      <c r="A101" s="129"/>
      <c r="B101" s="277"/>
      <c r="C101" s="277"/>
      <c r="D101" s="278"/>
      <c r="E101" s="84" t="s">
        <v>11</v>
      </c>
      <c r="F101" s="85" t="s">
        <v>112</v>
      </c>
      <c r="G101" s="277"/>
      <c r="H101" s="277"/>
      <c r="I101" s="278"/>
      <c r="J101" s="112" t="s">
        <v>11</v>
      </c>
      <c r="K101" s="113" t="s">
        <v>112</v>
      </c>
      <c r="L101" s="129"/>
    </row>
    <row r="102" spans="1:13" s="79" customFormat="1" ht="24.75" customHeight="1">
      <c r="A102" s="129"/>
      <c r="B102" s="130"/>
      <c r="C102" s="90"/>
      <c r="D102" s="49" t="s">
        <v>500</v>
      </c>
      <c r="E102" s="50" t="s">
        <v>20</v>
      </c>
      <c r="F102" s="100" t="s">
        <v>20</v>
      </c>
      <c r="G102" s="114"/>
      <c r="H102" s="90"/>
      <c r="I102" s="49" t="s">
        <v>271</v>
      </c>
      <c r="J102" s="99" t="s">
        <v>20</v>
      </c>
      <c r="K102" s="83" t="s">
        <v>20</v>
      </c>
      <c r="L102" s="129"/>
    </row>
    <row r="103" spans="1:13" s="79" customFormat="1" ht="24.75" customHeight="1">
      <c r="A103" s="129"/>
      <c r="B103" s="130"/>
      <c r="C103" s="90"/>
      <c r="D103" s="49" t="s">
        <v>226</v>
      </c>
      <c r="E103" s="99" t="s">
        <v>20</v>
      </c>
      <c r="F103" s="100" t="s">
        <v>20</v>
      </c>
      <c r="G103" s="114"/>
      <c r="I103" s="49" t="s">
        <v>273</v>
      </c>
      <c r="J103" s="99">
        <v>1</v>
      </c>
      <c r="K103" s="83">
        <v>8</v>
      </c>
      <c r="L103" s="129"/>
    </row>
    <row r="104" spans="1:13" s="79" customFormat="1" ht="24.75" customHeight="1">
      <c r="A104" s="129"/>
      <c r="B104" s="130"/>
      <c r="D104" s="49" t="s">
        <v>537</v>
      </c>
      <c r="E104" s="99">
        <v>3</v>
      </c>
      <c r="F104" s="100">
        <v>33</v>
      </c>
      <c r="G104" s="114"/>
      <c r="H104" s="129"/>
      <c r="I104" s="115" t="s">
        <v>275</v>
      </c>
      <c r="J104" s="83" t="s">
        <v>20</v>
      </c>
      <c r="K104" s="83" t="s">
        <v>20</v>
      </c>
      <c r="L104" s="129"/>
    </row>
    <row r="105" spans="1:13" s="79" customFormat="1" ht="24.75" customHeight="1">
      <c r="A105" s="129"/>
      <c r="B105" s="130"/>
      <c r="D105" s="49" t="s">
        <v>538</v>
      </c>
      <c r="E105" s="99" t="s">
        <v>20</v>
      </c>
      <c r="F105" s="55" t="s">
        <v>20</v>
      </c>
      <c r="G105" s="114"/>
      <c r="H105" s="90"/>
      <c r="I105" s="49" t="s">
        <v>667</v>
      </c>
      <c r="J105" s="99">
        <v>4</v>
      </c>
      <c r="K105" s="54">
        <v>17</v>
      </c>
      <c r="L105" s="129"/>
    </row>
    <row r="106" spans="1:13" s="79" customFormat="1" ht="24.75" customHeight="1">
      <c r="A106" s="129"/>
      <c r="B106" s="130"/>
      <c r="C106" s="90"/>
      <c r="D106" s="49" t="s">
        <v>229</v>
      </c>
      <c r="E106" s="99">
        <v>1</v>
      </c>
      <c r="F106" s="55">
        <v>3</v>
      </c>
      <c r="G106" s="114"/>
      <c r="H106" s="90" t="s">
        <v>279</v>
      </c>
      <c r="I106" s="49"/>
      <c r="J106" s="99">
        <v>35</v>
      </c>
      <c r="K106" s="54">
        <v>3128</v>
      </c>
      <c r="L106" s="129"/>
    </row>
    <row r="107" spans="1:13" s="79" customFormat="1" ht="24.75" customHeight="1">
      <c r="A107" s="129"/>
      <c r="B107" s="130"/>
      <c r="C107" s="90"/>
      <c r="D107" s="49" t="s">
        <v>231</v>
      </c>
      <c r="E107" s="99">
        <v>1</v>
      </c>
      <c r="F107" s="55">
        <v>4</v>
      </c>
      <c r="G107" s="114"/>
      <c r="H107" s="90"/>
      <c r="I107" s="49" t="s">
        <v>511</v>
      </c>
      <c r="J107" s="99" t="s">
        <v>20</v>
      </c>
      <c r="K107" s="54" t="s">
        <v>20</v>
      </c>
      <c r="L107" s="129"/>
    </row>
    <row r="108" spans="1:13" s="79" customFormat="1" ht="24.75" customHeight="1">
      <c r="A108" s="129"/>
      <c r="B108" s="130"/>
      <c r="C108" s="90"/>
      <c r="D108" s="49" t="s">
        <v>232</v>
      </c>
      <c r="E108" s="53">
        <v>1</v>
      </c>
      <c r="F108" s="55">
        <v>2</v>
      </c>
      <c r="G108" s="114"/>
      <c r="H108" s="90"/>
      <c r="I108" s="49" t="s">
        <v>551</v>
      </c>
      <c r="J108" s="50">
        <v>10</v>
      </c>
      <c r="K108" s="51">
        <v>150</v>
      </c>
      <c r="L108" s="129"/>
    </row>
    <row r="109" spans="1:13" s="79" customFormat="1" ht="24.75" customHeight="1">
      <c r="A109" s="129"/>
      <c r="B109" s="130"/>
      <c r="C109" s="97" t="s">
        <v>233</v>
      </c>
      <c r="D109" s="49"/>
      <c r="E109" s="53">
        <v>65</v>
      </c>
      <c r="F109" s="55">
        <v>1749</v>
      </c>
      <c r="G109" s="114"/>
      <c r="H109" s="90"/>
      <c r="I109" s="49" t="s">
        <v>283</v>
      </c>
      <c r="J109" s="50">
        <v>9</v>
      </c>
      <c r="K109" s="51">
        <v>1942</v>
      </c>
      <c r="L109" s="129"/>
    </row>
    <row r="110" spans="1:13" s="79" customFormat="1" ht="24.75" customHeight="1">
      <c r="A110" s="129"/>
      <c r="B110" s="130"/>
      <c r="C110" s="90"/>
      <c r="D110" s="49" t="s">
        <v>500</v>
      </c>
      <c r="E110" s="50">
        <v>1</v>
      </c>
      <c r="F110" s="55">
        <v>1</v>
      </c>
      <c r="G110" s="114"/>
      <c r="I110" s="49" t="s">
        <v>284</v>
      </c>
      <c r="J110" s="53">
        <v>1</v>
      </c>
      <c r="K110" s="51">
        <v>11</v>
      </c>
      <c r="L110" s="129"/>
    </row>
    <row r="111" spans="1:13" s="79" customFormat="1" ht="24.75" customHeight="1">
      <c r="A111" s="129"/>
      <c r="B111" s="130"/>
      <c r="D111" s="49" t="s">
        <v>539</v>
      </c>
      <c r="E111" s="50" t="s">
        <v>20</v>
      </c>
      <c r="F111" s="55" t="s">
        <v>20</v>
      </c>
      <c r="G111" s="114"/>
      <c r="I111" s="95" t="s">
        <v>286</v>
      </c>
      <c r="J111" s="53">
        <v>10</v>
      </c>
      <c r="K111" s="54">
        <v>771</v>
      </c>
      <c r="L111" s="129"/>
    </row>
    <row r="112" spans="1:13" s="79" customFormat="1" ht="24.75" customHeight="1">
      <c r="A112" s="129"/>
      <c r="B112" s="130"/>
      <c r="D112" s="49" t="s">
        <v>540</v>
      </c>
      <c r="E112" s="53">
        <v>9</v>
      </c>
      <c r="F112" s="55">
        <v>206</v>
      </c>
      <c r="G112" s="114"/>
      <c r="I112" s="49" t="s">
        <v>287</v>
      </c>
      <c r="J112" s="50">
        <v>1</v>
      </c>
      <c r="K112" s="129">
        <v>16</v>
      </c>
      <c r="L112" s="129"/>
    </row>
    <row r="113" spans="1:12" s="79" customFormat="1" ht="24.75" customHeight="1">
      <c r="A113" s="129"/>
      <c r="B113" s="130"/>
      <c r="D113" s="49" t="s">
        <v>541</v>
      </c>
      <c r="E113" s="53">
        <v>2</v>
      </c>
      <c r="F113" s="55">
        <v>511</v>
      </c>
      <c r="G113" s="114"/>
      <c r="I113" s="49" t="s">
        <v>288</v>
      </c>
      <c r="J113" s="50">
        <v>1</v>
      </c>
      <c r="K113" s="51">
        <v>26</v>
      </c>
      <c r="L113" s="129"/>
    </row>
    <row r="114" spans="1:12" s="79" customFormat="1" ht="24.75" customHeight="1">
      <c r="A114" s="129"/>
      <c r="B114" s="130"/>
      <c r="D114" s="49" t="s">
        <v>665</v>
      </c>
      <c r="E114" s="53">
        <v>23</v>
      </c>
      <c r="F114" s="55">
        <v>438</v>
      </c>
      <c r="I114" s="49" t="s">
        <v>290</v>
      </c>
      <c r="J114" s="50">
        <v>3</v>
      </c>
      <c r="K114" s="51">
        <v>212</v>
      </c>
      <c r="L114" s="129"/>
    </row>
    <row r="115" spans="1:12" s="79" customFormat="1" ht="24.75" customHeight="1">
      <c r="A115" s="129"/>
      <c r="B115" s="130"/>
      <c r="D115" s="49" t="s">
        <v>234</v>
      </c>
      <c r="E115" s="53">
        <v>11</v>
      </c>
      <c r="F115" s="52">
        <v>257</v>
      </c>
      <c r="I115" s="49" t="s">
        <v>292</v>
      </c>
      <c r="J115" s="53" t="s">
        <v>20</v>
      </c>
      <c r="K115" s="51" t="s">
        <v>20</v>
      </c>
      <c r="L115" s="129"/>
    </row>
    <row r="116" spans="1:12" s="79" customFormat="1" ht="24.75" customHeight="1">
      <c r="A116" s="129"/>
      <c r="B116" s="130"/>
      <c r="C116" s="90"/>
      <c r="D116" s="49" t="s">
        <v>542</v>
      </c>
      <c r="E116" s="53">
        <v>16</v>
      </c>
      <c r="F116" s="55">
        <v>277</v>
      </c>
      <c r="G116" s="114"/>
      <c r="H116" s="90" t="s">
        <v>294</v>
      </c>
      <c r="I116" s="49"/>
      <c r="J116" s="50">
        <v>7</v>
      </c>
      <c r="K116" s="51">
        <v>1230</v>
      </c>
      <c r="L116" s="129"/>
    </row>
    <row r="117" spans="1:12" s="79" customFormat="1" ht="24.75" customHeight="1">
      <c r="A117" s="129"/>
      <c r="B117" s="130"/>
      <c r="C117" s="90"/>
      <c r="D117" s="49" t="s">
        <v>543</v>
      </c>
      <c r="E117" s="53" t="s">
        <v>20</v>
      </c>
      <c r="F117" s="52" t="s">
        <v>20</v>
      </c>
      <c r="G117" s="114"/>
      <c r="I117" s="49" t="s">
        <v>511</v>
      </c>
      <c r="J117" s="50" t="s">
        <v>20</v>
      </c>
      <c r="K117" s="54" t="s">
        <v>20</v>
      </c>
      <c r="L117" s="129"/>
    </row>
    <row r="118" spans="1:12" s="79" customFormat="1" ht="24.75" customHeight="1">
      <c r="A118" s="129"/>
      <c r="B118" s="130"/>
      <c r="C118" s="90"/>
      <c r="D118" s="49" t="s">
        <v>666</v>
      </c>
      <c r="E118" s="50">
        <v>1</v>
      </c>
      <c r="F118" s="52">
        <v>35</v>
      </c>
      <c r="G118" s="114"/>
      <c r="I118" s="49" t="s">
        <v>552</v>
      </c>
      <c r="J118" s="50">
        <v>7</v>
      </c>
      <c r="K118" s="159">
        <v>1230</v>
      </c>
      <c r="L118" s="129"/>
    </row>
    <row r="119" spans="1:12" s="79" customFormat="1" ht="24.75" customHeight="1">
      <c r="A119" s="129"/>
      <c r="B119" s="130"/>
      <c r="C119" s="90"/>
      <c r="D119" s="49" t="s">
        <v>237</v>
      </c>
      <c r="E119" s="50">
        <v>2</v>
      </c>
      <c r="F119" s="100">
        <v>24</v>
      </c>
      <c r="G119" s="114"/>
      <c r="I119" s="49" t="s">
        <v>295</v>
      </c>
      <c r="J119" s="50" t="s">
        <v>20</v>
      </c>
      <c r="K119" s="54" t="s">
        <v>20</v>
      </c>
      <c r="L119" s="129"/>
    </row>
    <row r="120" spans="1:12" s="79" customFormat="1" ht="24.75" customHeight="1">
      <c r="A120" s="129"/>
      <c r="B120" s="130"/>
      <c r="C120" s="129" t="s">
        <v>239</v>
      </c>
      <c r="D120" s="49"/>
      <c r="E120" s="50">
        <v>8</v>
      </c>
      <c r="F120" s="55">
        <v>95</v>
      </c>
      <c r="G120" s="114"/>
      <c r="I120" s="49" t="s">
        <v>668</v>
      </c>
      <c r="J120" s="53" t="s">
        <v>20</v>
      </c>
      <c r="K120" s="54" t="s">
        <v>20</v>
      </c>
      <c r="L120" s="129"/>
    </row>
    <row r="121" spans="1:12" s="79" customFormat="1" ht="24.75" customHeight="1">
      <c r="A121" s="129"/>
      <c r="B121" s="130"/>
      <c r="D121" s="49" t="s">
        <v>500</v>
      </c>
      <c r="E121" s="50" t="s">
        <v>20</v>
      </c>
      <c r="F121" s="52" t="s">
        <v>20</v>
      </c>
      <c r="G121" s="114"/>
      <c r="H121" s="90" t="s">
        <v>297</v>
      </c>
      <c r="I121" s="49"/>
      <c r="J121" s="99">
        <v>55</v>
      </c>
      <c r="K121" s="54">
        <v>2571</v>
      </c>
      <c r="L121" s="129"/>
    </row>
    <row r="122" spans="1:12" s="79" customFormat="1" ht="24.75" customHeight="1">
      <c r="A122" s="129"/>
      <c r="B122" s="130"/>
      <c r="D122" s="49" t="s">
        <v>241</v>
      </c>
      <c r="E122" s="99">
        <v>2</v>
      </c>
      <c r="F122" s="55">
        <v>20</v>
      </c>
      <c r="I122" s="49" t="s">
        <v>500</v>
      </c>
      <c r="J122" s="53">
        <v>1</v>
      </c>
      <c r="K122" s="54">
        <v>9</v>
      </c>
      <c r="L122" s="129"/>
    </row>
    <row r="123" spans="1:12" s="79" customFormat="1" ht="24.75" customHeight="1">
      <c r="A123" s="129"/>
      <c r="B123" s="130"/>
      <c r="C123" s="90"/>
      <c r="D123" s="49" t="s">
        <v>243</v>
      </c>
      <c r="E123" s="53" t="s">
        <v>20</v>
      </c>
      <c r="F123" s="55" t="s">
        <v>20</v>
      </c>
      <c r="I123" s="49" t="s">
        <v>299</v>
      </c>
      <c r="J123" s="53">
        <v>51</v>
      </c>
      <c r="K123" s="54">
        <v>2107</v>
      </c>
      <c r="L123" s="129"/>
    </row>
    <row r="124" spans="1:12" s="79" customFormat="1" ht="24.75" customHeight="1">
      <c r="A124" s="129"/>
      <c r="B124" s="130"/>
      <c r="C124" s="90"/>
      <c r="D124" s="49" t="s">
        <v>244</v>
      </c>
      <c r="E124" s="50">
        <v>4</v>
      </c>
      <c r="F124" s="55">
        <v>66</v>
      </c>
      <c r="I124" s="49" t="s">
        <v>301</v>
      </c>
      <c r="J124" s="53" t="s">
        <v>20</v>
      </c>
      <c r="K124" s="54" t="s">
        <v>20</v>
      </c>
      <c r="L124" s="129"/>
    </row>
    <row r="125" spans="1:12" s="79" customFormat="1" ht="24.75" customHeight="1">
      <c r="A125" s="129"/>
      <c r="B125" s="130"/>
      <c r="C125" s="90"/>
      <c r="D125" s="49" t="s">
        <v>544</v>
      </c>
      <c r="E125" s="50">
        <v>2</v>
      </c>
      <c r="F125" s="55">
        <v>9</v>
      </c>
      <c r="I125" s="49" t="s">
        <v>553</v>
      </c>
      <c r="J125" s="53" t="s">
        <v>20</v>
      </c>
      <c r="K125" s="54" t="s">
        <v>20</v>
      </c>
      <c r="L125" s="129"/>
    </row>
    <row r="126" spans="1:12" s="79" customFormat="1" ht="24.75" customHeight="1">
      <c r="A126" s="129"/>
      <c r="B126" s="130"/>
      <c r="C126" s="90" t="s">
        <v>247</v>
      </c>
      <c r="D126" s="49"/>
      <c r="E126" s="53">
        <v>40</v>
      </c>
      <c r="F126" s="100">
        <v>750</v>
      </c>
      <c r="I126" s="49" t="s">
        <v>304</v>
      </c>
      <c r="J126" s="53" t="s">
        <v>20</v>
      </c>
      <c r="K126" s="51" t="s">
        <v>20</v>
      </c>
      <c r="L126" s="129"/>
    </row>
    <row r="127" spans="1:12" s="79" customFormat="1" ht="24.75" customHeight="1">
      <c r="A127" s="129"/>
      <c r="B127" s="130"/>
      <c r="D127" s="49" t="s">
        <v>500</v>
      </c>
      <c r="E127" s="53" t="s">
        <v>20</v>
      </c>
      <c r="F127" s="52" t="s">
        <v>20</v>
      </c>
      <c r="I127" s="49" t="s">
        <v>556</v>
      </c>
      <c r="J127" s="53">
        <v>1</v>
      </c>
      <c r="K127" s="54">
        <v>2</v>
      </c>
      <c r="L127" s="129"/>
    </row>
    <row r="128" spans="1:12" s="79" customFormat="1" ht="24.75" customHeight="1">
      <c r="A128" s="129"/>
      <c r="B128" s="130"/>
      <c r="D128" s="56" t="s">
        <v>545</v>
      </c>
      <c r="E128" s="57">
        <v>2</v>
      </c>
      <c r="F128" s="52">
        <v>5</v>
      </c>
      <c r="I128" s="49" t="s">
        <v>245</v>
      </c>
      <c r="J128" s="50">
        <v>2</v>
      </c>
      <c r="K128" s="54">
        <v>453</v>
      </c>
      <c r="L128" s="129"/>
    </row>
    <row r="129" spans="1:12" s="79" customFormat="1" ht="24.75" customHeight="1">
      <c r="A129" s="129"/>
      <c r="B129" s="130"/>
      <c r="D129" s="115" t="s">
        <v>249</v>
      </c>
      <c r="E129" s="120" t="s">
        <v>20</v>
      </c>
      <c r="F129" s="52" t="s">
        <v>20</v>
      </c>
      <c r="G129" s="114"/>
      <c r="H129" s="90" t="s">
        <v>246</v>
      </c>
      <c r="I129" s="49"/>
      <c r="J129" s="53">
        <v>29</v>
      </c>
      <c r="K129" s="54">
        <v>381</v>
      </c>
      <c r="L129" s="129"/>
    </row>
    <row r="130" spans="1:12" s="79" customFormat="1" ht="24.75" customHeight="1">
      <c r="A130" s="129"/>
      <c r="B130" s="130"/>
      <c r="C130" s="90"/>
      <c r="D130" s="96" t="s">
        <v>251</v>
      </c>
      <c r="E130" s="50" t="s">
        <v>20</v>
      </c>
      <c r="F130" s="55" t="s">
        <v>20</v>
      </c>
      <c r="G130" s="114"/>
      <c r="H130" s="90"/>
      <c r="I130" s="49" t="s">
        <v>500</v>
      </c>
      <c r="J130" s="53" t="s">
        <v>20</v>
      </c>
      <c r="K130" s="54" t="s">
        <v>20</v>
      </c>
      <c r="L130" s="129"/>
    </row>
    <row r="131" spans="1:12" s="79" customFormat="1" ht="24.75" customHeight="1">
      <c r="A131" s="129"/>
      <c r="B131" s="130"/>
      <c r="C131" s="90"/>
      <c r="D131" s="49" t="s">
        <v>253</v>
      </c>
      <c r="E131" s="50">
        <v>3</v>
      </c>
      <c r="F131" s="55">
        <v>335</v>
      </c>
      <c r="G131" s="114"/>
      <c r="H131" s="90"/>
      <c r="I131" s="49" t="s">
        <v>248</v>
      </c>
      <c r="J131" s="53">
        <v>1</v>
      </c>
      <c r="K131" s="54">
        <v>1</v>
      </c>
      <c r="L131" s="129"/>
    </row>
    <row r="132" spans="1:12" s="79" customFormat="1" ht="24.75" customHeight="1">
      <c r="A132" s="129"/>
      <c r="B132" s="130"/>
      <c r="D132" s="49" t="s">
        <v>254</v>
      </c>
      <c r="E132" s="50">
        <v>4</v>
      </c>
      <c r="F132" s="55">
        <v>60</v>
      </c>
      <c r="G132" s="114"/>
      <c r="I132" s="121" t="s">
        <v>554</v>
      </c>
      <c r="J132" s="50" t="s">
        <v>20</v>
      </c>
      <c r="K132" s="54" t="s">
        <v>20</v>
      </c>
      <c r="L132" s="129"/>
    </row>
    <row r="133" spans="1:12" s="79" customFormat="1" ht="24.75" customHeight="1">
      <c r="A133" s="129"/>
      <c r="B133" s="130"/>
      <c r="D133" s="49" t="s">
        <v>255</v>
      </c>
      <c r="E133" s="53">
        <v>12</v>
      </c>
      <c r="F133" s="55">
        <v>123</v>
      </c>
      <c r="G133" s="114"/>
      <c r="H133" s="90"/>
      <c r="I133" s="49" t="s">
        <v>250</v>
      </c>
      <c r="J133" s="50" t="s">
        <v>20</v>
      </c>
      <c r="K133" s="54" t="s">
        <v>20</v>
      </c>
      <c r="L133" s="129"/>
    </row>
    <row r="134" spans="1:12" s="79" customFormat="1" ht="24.75" customHeight="1">
      <c r="A134" s="129"/>
      <c r="B134" s="130"/>
      <c r="D134" s="49" t="s">
        <v>546</v>
      </c>
      <c r="E134" s="53" t="s">
        <v>20</v>
      </c>
      <c r="F134" s="52" t="s">
        <v>20</v>
      </c>
      <c r="G134" s="114"/>
      <c r="H134" s="90"/>
      <c r="I134" s="49" t="s">
        <v>252</v>
      </c>
      <c r="J134" s="53">
        <v>6</v>
      </c>
      <c r="K134" s="54">
        <v>286</v>
      </c>
      <c r="L134" s="129"/>
    </row>
    <row r="135" spans="1:12" s="79" customFormat="1" ht="24.75" customHeight="1">
      <c r="A135" s="129"/>
      <c r="B135" s="130"/>
      <c r="D135" s="49" t="s">
        <v>547</v>
      </c>
      <c r="E135" s="53">
        <v>19</v>
      </c>
      <c r="F135" s="55">
        <v>227</v>
      </c>
      <c r="G135" s="114"/>
      <c r="H135" s="90"/>
      <c r="I135" s="56" t="s">
        <v>555</v>
      </c>
      <c r="J135" s="57">
        <v>6</v>
      </c>
      <c r="K135" s="54">
        <v>45</v>
      </c>
      <c r="L135" s="129"/>
    </row>
    <row r="136" spans="1:12" s="79" customFormat="1" ht="24.75" customHeight="1">
      <c r="A136" s="129"/>
      <c r="B136" s="130"/>
      <c r="C136" s="90" t="s">
        <v>258</v>
      </c>
      <c r="D136" s="56"/>
      <c r="E136" s="58">
        <v>3</v>
      </c>
      <c r="F136" s="55">
        <v>79</v>
      </c>
      <c r="G136" s="114"/>
      <c r="I136" s="115" t="s">
        <v>558</v>
      </c>
      <c r="J136" s="57" t="s">
        <v>20</v>
      </c>
      <c r="K136" s="51" t="s">
        <v>20</v>
      </c>
      <c r="L136" s="129"/>
    </row>
    <row r="137" spans="1:12" s="79" customFormat="1" ht="24.75" customHeight="1">
      <c r="A137" s="129"/>
      <c r="B137" s="130"/>
      <c r="C137" s="90"/>
      <c r="D137" s="115" t="s">
        <v>500</v>
      </c>
      <c r="E137" s="57" t="s">
        <v>20</v>
      </c>
      <c r="F137" s="55" t="s">
        <v>20</v>
      </c>
      <c r="G137" s="114"/>
      <c r="H137" s="90"/>
      <c r="I137" s="56" t="s">
        <v>256</v>
      </c>
      <c r="J137" s="57" t="s">
        <v>20</v>
      </c>
      <c r="K137" s="54" t="s">
        <v>20</v>
      </c>
      <c r="L137" s="129"/>
    </row>
    <row r="138" spans="1:12" s="79" customFormat="1" ht="24.75" customHeight="1">
      <c r="A138" s="129"/>
      <c r="B138" s="130"/>
      <c r="D138" s="56" t="s">
        <v>261</v>
      </c>
      <c r="E138" s="58">
        <v>1</v>
      </c>
      <c r="F138" s="55">
        <v>56</v>
      </c>
      <c r="H138" s="90"/>
      <c r="I138" s="56" t="s">
        <v>257</v>
      </c>
      <c r="J138" s="57">
        <v>5</v>
      </c>
      <c r="K138" s="51">
        <v>7</v>
      </c>
      <c r="L138" s="129"/>
    </row>
    <row r="139" spans="1:12" s="79" customFormat="1" ht="24.75" customHeight="1">
      <c r="A139" s="129"/>
      <c r="B139" s="130"/>
      <c r="D139" s="56" t="s">
        <v>549</v>
      </c>
      <c r="E139" s="58">
        <v>2</v>
      </c>
      <c r="F139" s="55">
        <v>23</v>
      </c>
      <c r="I139" s="95" t="s">
        <v>557</v>
      </c>
      <c r="J139" s="217">
        <v>11</v>
      </c>
      <c r="K139" s="54">
        <v>42</v>
      </c>
      <c r="L139" s="129"/>
    </row>
    <row r="140" spans="1:12" s="79" customFormat="1" ht="24.75" customHeight="1">
      <c r="A140" s="129"/>
      <c r="B140" s="130"/>
      <c r="D140" s="122" t="s">
        <v>548</v>
      </c>
      <c r="E140" s="58" t="s">
        <v>20</v>
      </c>
      <c r="F140" s="52" t="s">
        <v>20</v>
      </c>
      <c r="G140" s="124" t="s">
        <v>259</v>
      </c>
      <c r="H140" s="104" t="s">
        <v>260</v>
      </c>
      <c r="I140" s="49"/>
      <c r="J140" s="50">
        <v>9</v>
      </c>
      <c r="K140" s="83">
        <v>279</v>
      </c>
      <c r="L140" s="129"/>
    </row>
    <row r="141" spans="1:12" s="79" customFormat="1" ht="24.75" customHeight="1">
      <c r="A141" s="129"/>
      <c r="D141" s="56" t="s">
        <v>550</v>
      </c>
      <c r="E141" s="58" t="s">
        <v>20</v>
      </c>
      <c r="F141" s="55" t="s">
        <v>20</v>
      </c>
      <c r="G141" s="114"/>
      <c r="H141" s="90" t="s">
        <v>262</v>
      </c>
      <c r="I141" s="49"/>
      <c r="J141" s="218">
        <v>4</v>
      </c>
      <c r="K141" s="83">
        <v>220</v>
      </c>
      <c r="L141" s="129"/>
    </row>
    <row r="142" spans="1:12" s="79" customFormat="1" ht="24.75" customHeight="1">
      <c r="A142" s="129"/>
      <c r="D142" s="56" t="s">
        <v>264</v>
      </c>
      <c r="E142" s="58" t="s">
        <v>20</v>
      </c>
      <c r="F142" s="52" t="s">
        <v>20</v>
      </c>
      <c r="H142" s="90"/>
      <c r="I142" s="115" t="s">
        <v>500</v>
      </c>
      <c r="J142" s="57">
        <v>3</v>
      </c>
      <c r="K142" s="51">
        <v>208</v>
      </c>
      <c r="L142" s="129"/>
    </row>
    <row r="143" spans="1:12" s="79" customFormat="1" ht="24.75" customHeight="1">
      <c r="A143" s="129"/>
      <c r="C143" s="90"/>
      <c r="D143" s="56" t="s">
        <v>265</v>
      </c>
      <c r="E143" s="58" t="s">
        <v>20</v>
      </c>
      <c r="F143" s="55" t="s">
        <v>20</v>
      </c>
      <c r="G143" s="129"/>
      <c r="H143" s="90"/>
      <c r="I143" s="56" t="s">
        <v>262</v>
      </c>
      <c r="J143" s="57">
        <v>1</v>
      </c>
      <c r="K143" s="54">
        <v>12</v>
      </c>
      <c r="L143" s="129"/>
    </row>
    <row r="144" spans="1:12" s="79" customFormat="1" ht="24.75" customHeight="1">
      <c r="A144" s="129"/>
      <c r="C144" s="123" t="s">
        <v>266</v>
      </c>
      <c r="D144" s="117"/>
      <c r="E144" s="83">
        <v>8</v>
      </c>
      <c r="F144" s="55">
        <v>133</v>
      </c>
      <c r="G144" s="124"/>
      <c r="H144" s="90" t="s">
        <v>263</v>
      </c>
      <c r="I144" s="56"/>
      <c r="J144" s="57">
        <v>2</v>
      </c>
      <c r="K144" s="51">
        <v>36</v>
      </c>
      <c r="L144" s="129"/>
    </row>
    <row r="145" spans="1:12" s="79" customFormat="1" ht="24.75" customHeight="1">
      <c r="A145" s="129"/>
      <c r="C145" s="129"/>
      <c r="D145" s="115" t="s">
        <v>500</v>
      </c>
      <c r="E145" s="83" t="s">
        <v>20</v>
      </c>
      <c r="F145" s="100" t="s">
        <v>20</v>
      </c>
      <c r="G145" s="114"/>
      <c r="I145" s="96" t="s">
        <v>500</v>
      </c>
      <c r="J145" s="219" t="s">
        <v>20</v>
      </c>
      <c r="K145" s="54" t="s">
        <v>20</v>
      </c>
      <c r="L145" s="129"/>
    </row>
    <row r="146" spans="1:12" s="79" customFormat="1" ht="24.75" customHeight="1">
      <c r="A146" s="129"/>
      <c r="B146" s="130"/>
      <c r="C146" s="90"/>
      <c r="D146" s="49" t="s">
        <v>268</v>
      </c>
      <c r="E146" s="50" t="s">
        <v>20</v>
      </c>
      <c r="F146" s="125" t="s">
        <v>20</v>
      </c>
      <c r="I146" s="95" t="s">
        <v>263</v>
      </c>
      <c r="J146" s="217">
        <v>2</v>
      </c>
      <c r="K146" s="54">
        <v>36</v>
      </c>
      <c r="L146" s="129"/>
    </row>
    <row r="147" spans="1:12" s="79" customFormat="1" ht="24.75" customHeight="1" thickBot="1">
      <c r="A147" s="129"/>
      <c r="B147" s="109"/>
      <c r="C147" s="110"/>
      <c r="D147" s="59" t="s">
        <v>269</v>
      </c>
      <c r="E147" s="62">
        <v>3</v>
      </c>
      <c r="F147" s="118">
        <v>108</v>
      </c>
      <c r="G147" s="148"/>
      <c r="H147" s="110" t="s">
        <v>267</v>
      </c>
      <c r="I147" s="59"/>
      <c r="J147" s="62" t="s">
        <v>20</v>
      </c>
      <c r="K147" s="111" t="s">
        <v>20</v>
      </c>
      <c r="L147" s="129"/>
    </row>
    <row r="148" spans="1:12" s="79" customFormat="1" ht="6.75" customHeight="1">
      <c r="A148" s="129"/>
      <c r="B148" s="130"/>
      <c r="C148" s="129"/>
      <c r="D148" s="157"/>
      <c r="E148" s="58"/>
      <c r="F148" s="83"/>
      <c r="G148" s="130"/>
      <c r="H148" s="90"/>
      <c r="I148" s="49"/>
      <c r="J148" s="57"/>
      <c r="K148" s="83"/>
      <c r="L148" s="129"/>
    </row>
    <row r="149" spans="1:12" s="79" customFormat="1" ht="6.75" customHeight="1" thickBot="1">
      <c r="A149" s="129"/>
      <c r="B149" s="109"/>
      <c r="C149" s="108"/>
      <c r="D149" s="59"/>
      <c r="E149" s="158"/>
      <c r="F149" s="111"/>
      <c r="G149" s="109"/>
      <c r="H149" s="110"/>
      <c r="I149" s="59"/>
      <c r="J149" s="237"/>
      <c r="K149" s="111"/>
      <c r="L149" s="129"/>
    </row>
    <row r="150" spans="1:12" s="79" customFormat="1" ht="16.5" customHeight="1">
      <c r="A150" s="129"/>
      <c r="B150" s="275" t="s">
        <v>111</v>
      </c>
      <c r="C150" s="275"/>
      <c r="D150" s="276"/>
      <c r="E150" s="281" t="s">
        <v>110</v>
      </c>
      <c r="F150" s="282"/>
      <c r="G150" s="275" t="s">
        <v>111</v>
      </c>
      <c r="H150" s="275"/>
      <c r="I150" s="276"/>
      <c r="J150" s="279" t="s">
        <v>110</v>
      </c>
      <c r="K150" s="280"/>
    </row>
    <row r="151" spans="1:12" s="79" customFormat="1" ht="16.5" customHeight="1">
      <c r="A151" s="129"/>
      <c r="B151" s="277"/>
      <c r="C151" s="277"/>
      <c r="D151" s="278"/>
      <c r="E151" s="84" t="s">
        <v>11</v>
      </c>
      <c r="F151" s="85" t="s">
        <v>112</v>
      </c>
      <c r="G151" s="277"/>
      <c r="H151" s="277"/>
      <c r="I151" s="278"/>
      <c r="J151" s="112" t="s">
        <v>11</v>
      </c>
      <c r="K151" s="113" t="s">
        <v>112</v>
      </c>
      <c r="L151" s="129"/>
    </row>
    <row r="152" spans="1:12" s="79" customFormat="1" ht="24.75" customHeight="1">
      <c r="A152" s="129"/>
      <c r="D152" s="49" t="s">
        <v>500</v>
      </c>
      <c r="E152" s="50" t="s">
        <v>20</v>
      </c>
      <c r="F152" s="100" t="s">
        <v>20</v>
      </c>
      <c r="G152" s="107"/>
      <c r="H152" s="90"/>
      <c r="I152" s="49" t="s">
        <v>319</v>
      </c>
      <c r="J152" s="53">
        <v>2</v>
      </c>
      <c r="K152" s="51">
        <v>16</v>
      </c>
      <c r="L152" s="129"/>
    </row>
    <row r="153" spans="1:12" s="79" customFormat="1" ht="24.75" customHeight="1">
      <c r="A153" s="129"/>
      <c r="D153" s="49" t="s">
        <v>267</v>
      </c>
      <c r="E153" s="53" t="s">
        <v>20</v>
      </c>
      <c r="F153" s="100" t="s">
        <v>20</v>
      </c>
      <c r="G153" s="130"/>
      <c r="H153" s="90"/>
      <c r="I153" s="96" t="s">
        <v>321</v>
      </c>
      <c r="J153" s="50">
        <v>3</v>
      </c>
      <c r="K153" s="54">
        <v>6</v>
      </c>
      <c r="L153" s="129"/>
    </row>
    <row r="154" spans="1:12" s="79" customFormat="1" ht="24.75" customHeight="1">
      <c r="A154" s="129"/>
      <c r="C154" s="90" t="s">
        <v>270</v>
      </c>
      <c r="D154" s="49"/>
      <c r="E154" s="99">
        <v>3</v>
      </c>
      <c r="F154" s="220">
        <v>23</v>
      </c>
      <c r="G154" s="130"/>
      <c r="H154" s="90"/>
      <c r="I154" s="49" t="s">
        <v>323</v>
      </c>
      <c r="J154" s="50">
        <v>1</v>
      </c>
      <c r="K154" s="51">
        <v>26</v>
      </c>
      <c r="L154" s="129"/>
    </row>
    <row r="155" spans="1:12" s="79" customFormat="1" ht="24.75" customHeight="1">
      <c r="A155" s="129"/>
      <c r="B155" s="130"/>
      <c r="D155" s="49" t="s">
        <v>500</v>
      </c>
      <c r="E155" s="99" t="s">
        <v>20</v>
      </c>
      <c r="F155" s="100" t="s">
        <v>20</v>
      </c>
      <c r="G155" s="130"/>
      <c r="H155" s="90"/>
      <c r="I155" s="49" t="s">
        <v>325</v>
      </c>
      <c r="J155" s="50" t="s">
        <v>20</v>
      </c>
      <c r="K155" s="51" t="s">
        <v>20</v>
      </c>
      <c r="L155" s="129"/>
    </row>
    <row r="156" spans="1:12" s="79" customFormat="1" ht="24.75" customHeight="1">
      <c r="A156" s="129"/>
      <c r="B156" s="130"/>
      <c r="C156" s="90"/>
      <c r="D156" s="56" t="s">
        <v>272</v>
      </c>
      <c r="E156" s="83" t="s">
        <v>20</v>
      </c>
      <c r="F156" s="125" t="s">
        <v>20</v>
      </c>
      <c r="G156" s="130"/>
      <c r="H156" s="90" t="s">
        <v>327</v>
      </c>
      <c r="I156" s="49"/>
      <c r="J156" s="50" t="s">
        <v>20</v>
      </c>
      <c r="K156" s="51" t="s">
        <v>20</v>
      </c>
      <c r="L156" s="129"/>
    </row>
    <row r="157" spans="1:12" s="79" customFormat="1" ht="24.75" customHeight="1">
      <c r="A157" s="129"/>
      <c r="B157" s="130"/>
      <c r="D157" s="49" t="s">
        <v>274</v>
      </c>
      <c r="E157" s="99" t="s">
        <v>20</v>
      </c>
      <c r="F157" s="52" t="s">
        <v>20</v>
      </c>
      <c r="G157" s="130"/>
      <c r="H157" s="90"/>
      <c r="I157" s="49" t="s">
        <v>500</v>
      </c>
      <c r="J157" s="50" t="s">
        <v>20</v>
      </c>
      <c r="K157" s="51" t="s">
        <v>20</v>
      </c>
      <c r="L157" s="129"/>
    </row>
    <row r="158" spans="1:12" s="79" customFormat="1" ht="24.75" customHeight="1">
      <c r="A158" s="129"/>
      <c r="D158" s="49" t="s">
        <v>276</v>
      </c>
      <c r="E158" s="53">
        <v>3</v>
      </c>
      <c r="F158" s="52">
        <v>23</v>
      </c>
      <c r="G158" s="130"/>
      <c r="H158" s="90"/>
      <c r="I158" s="49" t="s">
        <v>329</v>
      </c>
      <c r="J158" s="53" t="s">
        <v>20</v>
      </c>
      <c r="K158" s="51" t="s">
        <v>20</v>
      </c>
      <c r="L158" s="129"/>
    </row>
    <row r="159" spans="1:12" s="79" customFormat="1" ht="24.75" customHeight="1">
      <c r="A159" s="129"/>
      <c r="B159" s="103" t="s">
        <v>277</v>
      </c>
      <c r="C159" s="104" t="s">
        <v>278</v>
      </c>
      <c r="D159" s="49"/>
      <c r="E159" s="53">
        <v>29</v>
      </c>
      <c r="F159" s="55">
        <v>193</v>
      </c>
      <c r="G159" s="130"/>
      <c r="H159" s="90"/>
      <c r="I159" s="49" t="s">
        <v>564</v>
      </c>
      <c r="J159" s="50" t="s">
        <v>20</v>
      </c>
      <c r="K159" s="54" t="s">
        <v>20</v>
      </c>
      <c r="L159" s="129"/>
    </row>
    <row r="160" spans="1:12" s="79" customFormat="1" ht="24.75" customHeight="1">
      <c r="A160" s="129"/>
      <c r="B160" s="130"/>
      <c r="C160" s="90" t="s">
        <v>280</v>
      </c>
      <c r="D160" s="49"/>
      <c r="E160" s="50">
        <v>2</v>
      </c>
      <c r="F160" s="55">
        <v>33</v>
      </c>
      <c r="G160" s="130"/>
      <c r="I160" s="49" t="s">
        <v>565</v>
      </c>
      <c r="J160" s="50" t="s">
        <v>20</v>
      </c>
      <c r="K160" s="51" t="s">
        <v>20</v>
      </c>
      <c r="L160" s="129"/>
    </row>
    <row r="161" spans="1:12" s="79" customFormat="1" ht="24.75" customHeight="1">
      <c r="A161" s="129"/>
      <c r="C161" s="90"/>
      <c r="D161" s="49" t="s">
        <v>500</v>
      </c>
      <c r="E161" s="53" t="s">
        <v>20</v>
      </c>
      <c r="F161" s="55" t="s">
        <v>20</v>
      </c>
      <c r="G161" s="130"/>
      <c r="H161" s="90"/>
      <c r="I161" s="49" t="s">
        <v>566</v>
      </c>
      <c r="J161" s="50" t="s">
        <v>20</v>
      </c>
      <c r="K161" s="51" t="s">
        <v>20</v>
      </c>
      <c r="L161" s="129"/>
    </row>
    <row r="162" spans="1:12" s="79" customFormat="1" ht="24.75" customHeight="1">
      <c r="A162" s="129"/>
      <c r="D162" s="49" t="s">
        <v>281</v>
      </c>
      <c r="E162" s="53">
        <v>1</v>
      </c>
      <c r="F162" s="55">
        <v>18</v>
      </c>
      <c r="G162" s="130"/>
      <c r="H162" s="221" t="s">
        <v>567</v>
      </c>
      <c r="J162" s="53" t="s">
        <v>20</v>
      </c>
      <c r="K162" s="51" t="s">
        <v>20</v>
      </c>
      <c r="L162" s="129"/>
    </row>
    <row r="163" spans="1:12" s="79" customFormat="1" ht="24.75" customHeight="1">
      <c r="A163" s="129"/>
      <c r="B163" s="103"/>
      <c r="D163" s="49" t="s">
        <v>282</v>
      </c>
      <c r="E163" s="53" t="s">
        <v>20</v>
      </c>
      <c r="F163" s="55" t="s">
        <v>20</v>
      </c>
      <c r="G163" s="130"/>
      <c r="H163" s="90"/>
      <c r="I163" s="49" t="s">
        <v>571</v>
      </c>
      <c r="J163" s="99" t="s">
        <v>20</v>
      </c>
      <c r="K163" s="54" t="s">
        <v>20</v>
      </c>
      <c r="L163" s="129"/>
    </row>
    <row r="164" spans="1:12" s="79" customFormat="1" ht="24.75" customHeight="1">
      <c r="A164" s="129"/>
      <c r="B164" s="222"/>
      <c r="C164" s="90"/>
      <c r="D164" s="49" t="s">
        <v>669</v>
      </c>
      <c r="E164" s="53">
        <v>1</v>
      </c>
      <c r="F164" s="52">
        <v>15</v>
      </c>
      <c r="G164" s="130"/>
      <c r="H164" s="90"/>
      <c r="I164" s="49" t="s">
        <v>568</v>
      </c>
      <c r="J164" s="53" t="s">
        <v>20</v>
      </c>
      <c r="K164" s="83" t="s">
        <v>20</v>
      </c>
      <c r="L164" s="129"/>
    </row>
    <row r="165" spans="1:12" s="79" customFormat="1" ht="24.75" customHeight="1">
      <c r="A165" s="129"/>
      <c r="B165" s="130"/>
      <c r="C165" s="90" t="s">
        <v>285</v>
      </c>
      <c r="D165" s="49"/>
      <c r="E165" s="53" t="s">
        <v>20</v>
      </c>
      <c r="F165" s="52" t="s">
        <v>20</v>
      </c>
      <c r="G165" s="130"/>
      <c r="I165" s="49" t="s">
        <v>572</v>
      </c>
      <c r="J165" s="53" t="s">
        <v>20</v>
      </c>
      <c r="K165" s="54" t="s">
        <v>20</v>
      </c>
      <c r="L165" s="129"/>
    </row>
    <row r="166" spans="1:12" s="79" customFormat="1" ht="24.75" customHeight="1">
      <c r="A166" s="129"/>
      <c r="B166" s="130"/>
      <c r="D166" s="49" t="s">
        <v>500</v>
      </c>
      <c r="E166" s="53" t="s">
        <v>20</v>
      </c>
      <c r="F166" s="52" t="s">
        <v>20</v>
      </c>
      <c r="G166" s="130"/>
      <c r="H166" s="223" t="s">
        <v>569</v>
      </c>
      <c r="J166" s="53">
        <v>20</v>
      </c>
      <c r="K166" s="54">
        <v>457</v>
      </c>
      <c r="L166" s="129"/>
    </row>
    <row r="167" spans="1:12" s="79" customFormat="1" ht="24.75" customHeight="1">
      <c r="A167" s="129"/>
      <c r="C167" s="90"/>
      <c r="D167" s="49" t="s">
        <v>559</v>
      </c>
      <c r="E167" s="50" t="s">
        <v>20</v>
      </c>
      <c r="F167" s="52" t="s">
        <v>20</v>
      </c>
      <c r="G167" s="130"/>
      <c r="H167" s="90"/>
      <c r="I167" s="49" t="s">
        <v>573</v>
      </c>
      <c r="J167" s="53" t="s">
        <v>20</v>
      </c>
      <c r="K167" s="54" t="s">
        <v>20</v>
      </c>
      <c r="L167" s="129"/>
    </row>
    <row r="168" spans="1:12" s="79" customFormat="1" ht="24.75" customHeight="1">
      <c r="A168" s="129"/>
      <c r="C168" s="129"/>
      <c r="D168" s="49" t="s">
        <v>560</v>
      </c>
      <c r="E168" s="50" t="s">
        <v>20</v>
      </c>
      <c r="F168" s="100" t="s">
        <v>20</v>
      </c>
      <c r="G168" s="130"/>
      <c r="H168" s="90"/>
      <c r="I168" s="49" t="s">
        <v>574</v>
      </c>
      <c r="J168" s="53">
        <v>20</v>
      </c>
      <c r="K168" s="54">
        <v>457</v>
      </c>
      <c r="L168" s="129"/>
    </row>
    <row r="169" spans="1:12" s="79" customFormat="1" ht="24.75" customHeight="1">
      <c r="A169" s="129"/>
      <c r="C169" s="90"/>
      <c r="D169" s="49" t="s">
        <v>289</v>
      </c>
      <c r="E169" s="50" t="s">
        <v>20</v>
      </c>
      <c r="F169" s="55" t="s">
        <v>20</v>
      </c>
      <c r="G169" s="130"/>
      <c r="H169" s="90"/>
      <c r="I169" s="49" t="s">
        <v>570</v>
      </c>
      <c r="J169" s="53" t="s">
        <v>20</v>
      </c>
      <c r="K169" s="54" t="s">
        <v>20</v>
      </c>
      <c r="L169" s="129"/>
    </row>
    <row r="170" spans="1:12" s="79" customFormat="1" ht="24.75" customHeight="1">
      <c r="A170" s="129"/>
      <c r="C170" s="129" t="s">
        <v>298</v>
      </c>
      <c r="D170" s="49"/>
      <c r="E170" s="50">
        <v>9</v>
      </c>
      <c r="F170" s="55">
        <v>26</v>
      </c>
      <c r="G170" s="130"/>
      <c r="H170" s="223" t="s">
        <v>575</v>
      </c>
      <c r="J170" s="50">
        <v>21</v>
      </c>
      <c r="K170" s="54">
        <v>482</v>
      </c>
      <c r="L170" s="129"/>
    </row>
    <row r="171" spans="1:12" s="79" customFormat="1" ht="24.75" customHeight="1">
      <c r="A171" s="129"/>
      <c r="B171" s="130"/>
      <c r="C171" s="104"/>
      <c r="D171" s="49" t="s">
        <v>500</v>
      </c>
      <c r="E171" s="99" t="s">
        <v>20</v>
      </c>
      <c r="F171" s="55" t="s">
        <v>20</v>
      </c>
      <c r="G171" s="130"/>
      <c r="H171" s="90"/>
      <c r="I171" s="49" t="s">
        <v>571</v>
      </c>
      <c r="J171" s="50" t="s">
        <v>20</v>
      </c>
      <c r="K171" s="51" t="s">
        <v>20</v>
      </c>
      <c r="L171" s="129"/>
    </row>
    <row r="172" spans="1:12" s="79" customFormat="1" ht="24.75" customHeight="1">
      <c r="A172" s="129"/>
      <c r="B172" s="130"/>
      <c r="C172" s="90"/>
      <c r="D172" s="49" t="s">
        <v>300</v>
      </c>
      <c r="E172" s="53">
        <v>1</v>
      </c>
      <c r="F172" s="55">
        <v>9</v>
      </c>
      <c r="G172" s="130"/>
      <c r="H172" s="90"/>
      <c r="I172" s="49" t="s">
        <v>576</v>
      </c>
      <c r="J172" s="50" t="s">
        <v>20</v>
      </c>
      <c r="K172" s="51" t="s">
        <v>20</v>
      </c>
      <c r="L172" s="129"/>
    </row>
    <row r="173" spans="1:12" s="79" customFormat="1" ht="24.75" customHeight="1">
      <c r="A173" s="129"/>
      <c r="B173" s="130"/>
      <c r="C173" s="90"/>
      <c r="D173" s="49" t="s">
        <v>302</v>
      </c>
      <c r="E173" s="50" t="s">
        <v>20</v>
      </c>
      <c r="F173" s="55" t="s">
        <v>20</v>
      </c>
      <c r="G173" s="130"/>
      <c r="H173" s="90"/>
      <c r="I173" s="49" t="s">
        <v>581</v>
      </c>
      <c r="J173" s="50">
        <v>6</v>
      </c>
      <c r="K173" s="54">
        <v>45</v>
      </c>
      <c r="L173" s="129"/>
    </row>
    <row r="174" spans="1:12" s="79" customFormat="1" ht="24.75" customHeight="1">
      <c r="A174" s="129"/>
      <c r="B174" s="130"/>
      <c r="C174" s="90"/>
      <c r="D174" s="49" t="s">
        <v>303</v>
      </c>
      <c r="E174" s="50">
        <v>1</v>
      </c>
      <c r="F174" s="55">
        <v>5</v>
      </c>
      <c r="G174" s="130"/>
      <c r="H174" s="90"/>
      <c r="I174" s="49" t="s">
        <v>577</v>
      </c>
      <c r="J174" s="53" t="s">
        <v>20</v>
      </c>
      <c r="K174" s="54" t="s">
        <v>20</v>
      </c>
      <c r="L174" s="129"/>
    </row>
    <row r="175" spans="1:12" s="79" customFormat="1" ht="24.75" customHeight="1">
      <c r="A175" s="129"/>
      <c r="B175" s="130"/>
      <c r="C175" s="90"/>
      <c r="D175" s="49" t="s">
        <v>305</v>
      </c>
      <c r="E175" s="53" t="s">
        <v>20</v>
      </c>
      <c r="F175" s="55" t="s">
        <v>20</v>
      </c>
      <c r="G175" s="130"/>
      <c r="I175" s="56" t="s">
        <v>580</v>
      </c>
      <c r="J175" s="57">
        <v>9</v>
      </c>
      <c r="K175" s="51">
        <v>188</v>
      </c>
      <c r="L175" s="129"/>
    </row>
    <row r="176" spans="1:12" s="79" customFormat="1" ht="24.75" customHeight="1">
      <c r="A176" s="129"/>
      <c r="B176" s="103"/>
      <c r="C176" s="90"/>
      <c r="D176" s="49" t="s">
        <v>306</v>
      </c>
      <c r="E176" s="53">
        <v>2</v>
      </c>
      <c r="F176" s="55">
        <v>5</v>
      </c>
      <c r="G176" s="130"/>
      <c r="H176" s="90"/>
      <c r="I176" s="116" t="s">
        <v>578</v>
      </c>
      <c r="J176" s="57" t="s">
        <v>20</v>
      </c>
      <c r="K176" s="51" t="s">
        <v>20</v>
      </c>
      <c r="L176" s="129"/>
    </row>
    <row r="177" spans="1:12" s="79" customFormat="1" ht="24.75" customHeight="1">
      <c r="A177" s="129"/>
      <c r="B177" s="130"/>
      <c r="C177" s="90"/>
      <c r="D177" s="49" t="s">
        <v>562</v>
      </c>
      <c r="E177" s="50">
        <v>5</v>
      </c>
      <c r="F177" s="55">
        <v>7</v>
      </c>
      <c r="G177" s="114"/>
      <c r="H177" s="90"/>
      <c r="I177" s="115" t="s">
        <v>582</v>
      </c>
      <c r="J177" s="57">
        <v>6</v>
      </c>
      <c r="K177" s="54">
        <v>249</v>
      </c>
      <c r="L177" s="129"/>
    </row>
    <row r="178" spans="1:12" s="79" customFormat="1" ht="24.75" customHeight="1">
      <c r="A178" s="129"/>
      <c r="B178" s="130"/>
      <c r="C178" s="90" t="s">
        <v>291</v>
      </c>
      <c r="D178" s="49"/>
      <c r="E178" s="50">
        <v>16</v>
      </c>
      <c r="F178" s="55">
        <v>131</v>
      </c>
      <c r="G178" s="130"/>
      <c r="H178" s="117" t="s">
        <v>579</v>
      </c>
      <c r="I178" s="142"/>
      <c r="J178" s="57" t="s">
        <v>20</v>
      </c>
      <c r="K178" s="51" t="s">
        <v>20</v>
      </c>
      <c r="L178" s="129"/>
    </row>
    <row r="179" spans="1:12" s="79" customFormat="1" ht="24.75" customHeight="1">
      <c r="A179" s="129"/>
      <c r="B179" s="130"/>
      <c r="C179" s="90"/>
      <c r="D179" s="49" t="s">
        <v>500</v>
      </c>
      <c r="E179" s="50" t="s">
        <v>20</v>
      </c>
      <c r="F179" s="55" t="s">
        <v>20</v>
      </c>
      <c r="G179" s="130"/>
      <c r="H179" s="90"/>
      <c r="I179" s="56" t="s">
        <v>583</v>
      </c>
      <c r="J179" s="58" t="s">
        <v>20</v>
      </c>
      <c r="K179" s="51" t="s">
        <v>20</v>
      </c>
      <c r="L179" s="129"/>
    </row>
    <row r="180" spans="1:12" s="79" customFormat="1" ht="24.75" customHeight="1">
      <c r="A180" s="129"/>
      <c r="B180" s="130"/>
      <c r="C180" s="90"/>
      <c r="D180" s="49" t="s">
        <v>293</v>
      </c>
      <c r="E180" s="53">
        <v>15</v>
      </c>
      <c r="F180" s="55">
        <v>128</v>
      </c>
      <c r="G180" s="130"/>
      <c r="H180" s="90"/>
      <c r="I180" s="56" t="s">
        <v>579</v>
      </c>
      <c r="J180" s="57" t="s">
        <v>20</v>
      </c>
      <c r="K180" s="51" t="s">
        <v>20</v>
      </c>
      <c r="L180" s="129"/>
    </row>
    <row r="181" spans="1:12" s="79" customFormat="1" ht="24.75" customHeight="1">
      <c r="A181" s="129"/>
      <c r="B181" s="130"/>
      <c r="C181" s="90"/>
      <c r="D181" s="49" t="s">
        <v>561</v>
      </c>
      <c r="E181" s="53">
        <v>1</v>
      </c>
      <c r="F181" s="55">
        <v>3</v>
      </c>
      <c r="G181" s="103" t="s">
        <v>587</v>
      </c>
      <c r="H181" s="224" t="s">
        <v>584</v>
      </c>
      <c r="I181" s="142"/>
      <c r="J181" s="57">
        <v>1155</v>
      </c>
      <c r="K181" s="51">
        <v>8264</v>
      </c>
      <c r="L181" s="129"/>
    </row>
    <row r="182" spans="1:12" s="79" customFormat="1" ht="24.75" customHeight="1">
      <c r="A182" s="129"/>
      <c r="B182" s="130"/>
      <c r="C182" s="90" t="s">
        <v>296</v>
      </c>
      <c r="D182" s="56"/>
      <c r="E182" s="58">
        <v>2</v>
      </c>
      <c r="F182" s="55">
        <v>3</v>
      </c>
      <c r="G182" s="130"/>
      <c r="H182" s="129" t="s">
        <v>585</v>
      </c>
      <c r="J182" s="217">
        <v>2</v>
      </c>
      <c r="K182" s="51">
        <v>21</v>
      </c>
      <c r="L182" s="129"/>
    </row>
    <row r="183" spans="1:12" s="79" customFormat="1" ht="24.75" customHeight="1">
      <c r="A183" s="129"/>
      <c r="B183" s="143"/>
      <c r="C183" s="90"/>
      <c r="D183" s="56" t="s">
        <v>499</v>
      </c>
      <c r="E183" s="58" t="s">
        <v>20</v>
      </c>
      <c r="F183" s="55" t="s">
        <v>20</v>
      </c>
      <c r="G183" s="130"/>
      <c r="H183" s="129"/>
      <c r="I183" s="96" t="s">
        <v>571</v>
      </c>
      <c r="J183" s="219" t="s">
        <v>20</v>
      </c>
      <c r="K183" s="51" t="s">
        <v>20</v>
      </c>
      <c r="L183" s="129"/>
    </row>
    <row r="184" spans="1:12" s="79" customFormat="1" ht="24.75" customHeight="1">
      <c r="A184" s="129"/>
      <c r="B184" s="130"/>
      <c r="C184" s="90"/>
      <c r="D184" s="56" t="s">
        <v>670</v>
      </c>
      <c r="E184" s="58">
        <v>2</v>
      </c>
      <c r="F184" s="52">
        <v>3</v>
      </c>
      <c r="G184" s="130"/>
      <c r="H184" s="129"/>
      <c r="I184" s="115" t="s">
        <v>585</v>
      </c>
      <c r="J184" s="217">
        <v>2</v>
      </c>
      <c r="K184" s="54">
        <v>21</v>
      </c>
      <c r="L184" s="129"/>
    </row>
    <row r="185" spans="1:12" s="79" customFormat="1" ht="24.75" customHeight="1">
      <c r="A185" s="129"/>
      <c r="B185" s="103" t="s">
        <v>307</v>
      </c>
      <c r="C185" s="104" t="s">
        <v>308</v>
      </c>
      <c r="D185" s="225"/>
      <c r="E185" s="58">
        <v>130</v>
      </c>
      <c r="F185" s="55">
        <v>3591</v>
      </c>
      <c r="G185" s="130"/>
      <c r="H185" s="129" t="s">
        <v>586</v>
      </c>
      <c r="J185" s="217">
        <v>8</v>
      </c>
      <c r="K185" s="54">
        <v>28</v>
      </c>
      <c r="L185" s="129"/>
    </row>
    <row r="186" spans="1:12" s="79" customFormat="1" ht="24.75" customHeight="1">
      <c r="A186" s="129"/>
      <c r="B186" s="130"/>
      <c r="C186" s="90" t="s">
        <v>309</v>
      </c>
      <c r="D186" s="56"/>
      <c r="E186" s="57">
        <v>5</v>
      </c>
      <c r="F186" s="52">
        <v>127</v>
      </c>
      <c r="G186" s="114"/>
      <c r="H186" s="129"/>
      <c r="I186" s="96" t="s">
        <v>571</v>
      </c>
      <c r="J186" s="219" t="s">
        <v>20</v>
      </c>
      <c r="K186" s="83" t="s">
        <v>20</v>
      </c>
      <c r="L186" s="129"/>
    </row>
    <row r="187" spans="1:12" s="79" customFormat="1" ht="24.75" customHeight="1">
      <c r="A187" s="129"/>
      <c r="B187" s="129"/>
      <c r="C187" s="129"/>
      <c r="D187" s="96" t="s">
        <v>500</v>
      </c>
      <c r="E187" s="219" t="s">
        <v>20</v>
      </c>
      <c r="F187" s="55" t="s">
        <v>20</v>
      </c>
      <c r="G187" s="130"/>
      <c r="H187" s="90"/>
      <c r="I187" s="49" t="s">
        <v>599</v>
      </c>
      <c r="J187" s="53" t="s">
        <v>20</v>
      </c>
      <c r="K187" s="83" t="s">
        <v>20</v>
      </c>
      <c r="L187" s="129"/>
    </row>
    <row r="188" spans="1:12" s="79" customFormat="1" ht="24.75" customHeight="1">
      <c r="A188" s="129"/>
      <c r="B188" s="129"/>
      <c r="C188" s="129"/>
      <c r="D188" s="96" t="s">
        <v>309</v>
      </c>
      <c r="E188" s="219">
        <v>5</v>
      </c>
      <c r="F188" s="55">
        <v>127</v>
      </c>
      <c r="G188" s="130"/>
      <c r="H188" s="90"/>
      <c r="I188" s="49" t="s">
        <v>588</v>
      </c>
      <c r="J188" s="53">
        <v>3</v>
      </c>
      <c r="K188" s="83">
        <v>10</v>
      </c>
      <c r="L188" s="129"/>
    </row>
    <row r="189" spans="1:12" s="79" customFormat="1" ht="24.75" customHeight="1">
      <c r="A189" s="129"/>
      <c r="B189" s="130"/>
      <c r="C189" s="90" t="s">
        <v>310</v>
      </c>
      <c r="D189" s="129"/>
      <c r="E189" s="219">
        <v>11</v>
      </c>
      <c r="F189" s="54">
        <v>293</v>
      </c>
      <c r="G189" s="114"/>
      <c r="H189" s="90"/>
      <c r="I189" s="49" t="s">
        <v>589</v>
      </c>
      <c r="J189" s="50">
        <v>5</v>
      </c>
      <c r="K189" s="83">
        <v>18</v>
      </c>
      <c r="L189" s="129"/>
    </row>
    <row r="190" spans="1:12" s="79" customFormat="1" ht="24.75" customHeight="1">
      <c r="A190" s="129"/>
      <c r="B190" s="130"/>
      <c r="D190" s="49" t="s">
        <v>500</v>
      </c>
      <c r="E190" s="50" t="s">
        <v>20</v>
      </c>
      <c r="F190" s="83" t="s">
        <v>20</v>
      </c>
      <c r="G190" s="124"/>
      <c r="H190" s="223" t="s">
        <v>590</v>
      </c>
      <c r="J190" s="50">
        <v>55</v>
      </c>
      <c r="K190" s="54">
        <v>325</v>
      </c>
      <c r="L190" s="129"/>
    </row>
    <row r="191" spans="1:12" s="79" customFormat="1" ht="24.75" customHeight="1">
      <c r="A191" s="129"/>
      <c r="B191" s="130"/>
      <c r="C191" s="90"/>
      <c r="D191" s="49" t="s">
        <v>311</v>
      </c>
      <c r="E191" s="50">
        <v>2</v>
      </c>
      <c r="F191" s="83">
        <v>24</v>
      </c>
      <c r="G191" s="107"/>
      <c r="H191" s="90"/>
      <c r="I191" s="49" t="s">
        <v>571</v>
      </c>
      <c r="J191" s="53">
        <v>1</v>
      </c>
      <c r="K191" s="54">
        <v>2</v>
      </c>
      <c r="L191" s="129"/>
    </row>
    <row r="192" spans="1:12" s="79" customFormat="1" ht="24.75" customHeight="1">
      <c r="A192" s="129"/>
      <c r="B192" s="130"/>
      <c r="C192" s="90"/>
      <c r="D192" s="49" t="s">
        <v>312</v>
      </c>
      <c r="E192" s="50">
        <v>3</v>
      </c>
      <c r="F192" s="83">
        <v>160</v>
      </c>
      <c r="G192" s="114"/>
      <c r="H192" s="90"/>
      <c r="I192" s="49" t="s">
        <v>591</v>
      </c>
      <c r="J192" s="53">
        <v>26</v>
      </c>
      <c r="K192" s="51">
        <v>140</v>
      </c>
      <c r="L192" s="129"/>
    </row>
    <row r="193" spans="1:12" s="79" customFormat="1" ht="24.75" customHeight="1">
      <c r="A193" s="129"/>
      <c r="B193" s="130"/>
      <c r="D193" s="49" t="s">
        <v>313</v>
      </c>
      <c r="E193" s="99">
        <v>6</v>
      </c>
      <c r="F193" s="83">
        <v>109</v>
      </c>
      <c r="G193" s="114"/>
      <c r="I193" s="49" t="s">
        <v>592</v>
      </c>
      <c r="J193" s="50">
        <v>28</v>
      </c>
      <c r="K193" s="54">
        <v>183</v>
      </c>
      <c r="L193" s="129"/>
    </row>
    <row r="194" spans="1:12" s="79" customFormat="1" ht="24.75" customHeight="1">
      <c r="A194" s="129"/>
      <c r="B194" s="103"/>
      <c r="D194" s="49" t="s">
        <v>314</v>
      </c>
      <c r="E194" s="99" t="s">
        <v>20</v>
      </c>
      <c r="F194" s="83" t="s">
        <v>20</v>
      </c>
      <c r="G194" s="107"/>
      <c r="H194" s="223" t="s">
        <v>593</v>
      </c>
      <c r="J194" s="99">
        <v>77</v>
      </c>
      <c r="K194" s="54">
        <v>540</v>
      </c>
      <c r="L194" s="129"/>
    </row>
    <row r="195" spans="1:12" s="79" customFormat="1" ht="24.75" customHeight="1">
      <c r="A195" s="129"/>
      <c r="B195" s="130"/>
      <c r="C195" s="90" t="s">
        <v>316</v>
      </c>
      <c r="D195" s="49"/>
      <c r="E195" s="99">
        <v>73</v>
      </c>
      <c r="F195" s="159">
        <v>2232</v>
      </c>
      <c r="G195" s="107"/>
      <c r="H195" s="90"/>
      <c r="I195" s="49" t="s">
        <v>600</v>
      </c>
      <c r="J195" s="53">
        <v>1</v>
      </c>
      <c r="K195" s="51">
        <v>69</v>
      </c>
      <c r="L195" s="129"/>
    </row>
    <row r="196" spans="1:12" s="79" customFormat="1" ht="24.75" customHeight="1">
      <c r="A196" s="129"/>
      <c r="B196" s="129"/>
      <c r="C196" s="90"/>
      <c r="D196" s="49" t="s">
        <v>500</v>
      </c>
      <c r="E196" s="99" t="s">
        <v>20</v>
      </c>
      <c r="F196" s="51" t="s">
        <v>20</v>
      </c>
      <c r="G196" s="107"/>
      <c r="H196" s="90"/>
      <c r="I196" s="49" t="s">
        <v>594</v>
      </c>
      <c r="J196" s="50">
        <v>34</v>
      </c>
      <c r="K196" s="51">
        <v>183</v>
      </c>
      <c r="L196" s="129"/>
    </row>
    <row r="197" spans="1:12" s="79" customFormat="1" ht="24.75" customHeight="1" thickBot="1">
      <c r="A197" s="129"/>
      <c r="B197" s="108"/>
      <c r="C197" s="110"/>
      <c r="D197" s="59" t="s">
        <v>318</v>
      </c>
      <c r="E197" s="226">
        <v>67</v>
      </c>
      <c r="F197" s="227">
        <v>2184</v>
      </c>
      <c r="G197" s="148"/>
      <c r="H197" s="110"/>
      <c r="I197" s="59" t="s">
        <v>595</v>
      </c>
      <c r="J197" s="62">
        <v>15</v>
      </c>
      <c r="K197" s="111">
        <v>95</v>
      </c>
      <c r="L197" s="129"/>
    </row>
    <row r="198" spans="1:12" s="79" customFormat="1" ht="6.75" customHeight="1">
      <c r="A198" s="129"/>
      <c r="B198" s="130"/>
      <c r="C198" s="129"/>
      <c r="D198" s="157"/>
      <c r="E198" s="58"/>
      <c r="F198" s="83"/>
      <c r="G198" s="130"/>
      <c r="H198" s="90"/>
      <c r="I198" s="49"/>
      <c r="J198" s="57"/>
      <c r="K198" s="83"/>
      <c r="L198" s="129"/>
    </row>
    <row r="199" spans="1:12" s="79" customFormat="1" ht="6.75" customHeight="1" thickBot="1">
      <c r="A199" s="129"/>
      <c r="B199" s="109"/>
      <c r="C199" s="108"/>
      <c r="D199" s="59"/>
      <c r="E199" s="158"/>
      <c r="F199" s="111"/>
      <c r="G199" s="109"/>
      <c r="H199" s="110"/>
      <c r="I199" s="59"/>
      <c r="J199" s="237"/>
      <c r="K199" s="111"/>
      <c r="L199" s="129"/>
    </row>
    <row r="200" spans="1:12" s="79" customFormat="1" ht="16.5" customHeight="1">
      <c r="A200" s="129"/>
      <c r="B200" s="275" t="s">
        <v>111</v>
      </c>
      <c r="C200" s="275"/>
      <c r="D200" s="276"/>
      <c r="E200" s="281" t="s">
        <v>110</v>
      </c>
      <c r="F200" s="282"/>
      <c r="G200" s="275" t="s">
        <v>111</v>
      </c>
      <c r="H200" s="275"/>
      <c r="I200" s="276"/>
      <c r="J200" s="279" t="s">
        <v>110</v>
      </c>
      <c r="K200" s="280"/>
      <c r="L200" s="129"/>
    </row>
    <row r="201" spans="1:12" s="79" customFormat="1" ht="16.5" customHeight="1">
      <c r="A201" s="129"/>
      <c r="B201" s="277"/>
      <c r="C201" s="277"/>
      <c r="D201" s="278"/>
      <c r="E201" s="84" t="s">
        <v>11</v>
      </c>
      <c r="F201" s="85" t="s">
        <v>112</v>
      </c>
      <c r="G201" s="277"/>
      <c r="H201" s="277"/>
      <c r="I201" s="278"/>
      <c r="J201" s="112" t="s">
        <v>11</v>
      </c>
      <c r="K201" s="113" t="s">
        <v>112</v>
      </c>
      <c r="L201" s="129"/>
    </row>
    <row r="202" spans="1:12" s="79" customFormat="1" ht="24.75" customHeight="1">
      <c r="A202" s="129"/>
      <c r="C202" s="90"/>
      <c r="D202" s="49" t="s">
        <v>596</v>
      </c>
      <c r="E202" s="53">
        <v>6</v>
      </c>
      <c r="F202" s="55">
        <v>38</v>
      </c>
      <c r="G202" s="130"/>
      <c r="H202" s="90"/>
      <c r="I202" s="49" t="s">
        <v>361</v>
      </c>
      <c r="J202" s="50">
        <v>23</v>
      </c>
      <c r="K202" s="54">
        <v>98</v>
      </c>
      <c r="L202" s="129"/>
    </row>
    <row r="203" spans="1:12" s="79" customFormat="1" ht="24.75" customHeight="1">
      <c r="A203" s="129"/>
      <c r="B203" s="130"/>
      <c r="C203" s="90"/>
      <c r="D203" s="49" t="s">
        <v>597</v>
      </c>
      <c r="E203" s="53">
        <v>7</v>
      </c>
      <c r="F203" s="52">
        <v>59</v>
      </c>
      <c r="H203" s="223"/>
      <c r="I203" s="49" t="s">
        <v>363</v>
      </c>
      <c r="J203" s="50">
        <v>55</v>
      </c>
      <c r="K203" s="54">
        <v>370</v>
      </c>
      <c r="L203" s="129"/>
    </row>
    <row r="204" spans="1:12" s="79" customFormat="1" ht="24.75" customHeight="1">
      <c r="A204" s="129"/>
      <c r="B204" s="130"/>
      <c r="C204" s="104"/>
      <c r="D204" s="56" t="s">
        <v>598</v>
      </c>
      <c r="E204" s="57">
        <v>6</v>
      </c>
      <c r="F204" s="220">
        <v>17</v>
      </c>
      <c r="G204" s="130"/>
      <c r="H204" s="90"/>
      <c r="I204" s="49" t="s">
        <v>365</v>
      </c>
      <c r="J204" s="53">
        <v>24</v>
      </c>
      <c r="K204" s="54">
        <v>325</v>
      </c>
      <c r="L204" s="129"/>
    </row>
    <row r="205" spans="1:12" s="79" customFormat="1" ht="24.75" customHeight="1">
      <c r="A205" s="129"/>
      <c r="B205" s="130"/>
      <c r="C205" s="90"/>
      <c r="D205" s="116" t="s">
        <v>315</v>
      </c>
      <c r="E205" s="57">
        <v>8</v>
      </c>
      <c r="F205" s="220">
        <v>79</v>
      </c>
      <c r="G205" s="130"/>
      <c r="H205" s="90"/>
      <c r="I205" s="49" t="s">
        <v>606</v>
      </c>
      <c r="J205" s="50">
        <v>23</v>
      </c>
      <c r="K205" s="51">
        <v>126</v>
      </c>
      <c r="L205" s="129"/>
    </row>
    <row r="206" spans="1:12" s="79" customFormat="1" ht="24.75" customHeight="1">
      <c r="A206" s="129"/>
      <c r="B206" s="130"/>
      <c r="C206" s="228" t="s">
        <v>317</v>
      </c>
      <c r="D206" s="142"/>
      <c r="E206" s="57">
        <v>62</v>
      </c>
      <c r="F206" s="100">
        <v>485</v>
      </c>
      <c r="G206" s="130"/>
      <c r="H206" s="90"/>
      <c r="I206" s="116" t="s">
        <v>367</v>
      </c>
      <c r="J206" s="57">
        <v>17</v>
      </c>
      <c r="K206" s="51">
        <v>46</v>
      </c>
      <c r="L206" s="129"/>
    </row>
    <row r="207" spans="1:12" s="79" customFormat="1" ht="24.75" customHeight="1">
      <c r="A207" s="129"/>
      <c r="B207" s="130"/>
      <c r="C207" s="90"/>
      <c r="D207" s="56" t="s">
        <v>600</v>
      </c>
      <c r="E207" s="57">
        <v>1</v>
      </c>
      <c r="F207" s="55">
        <v>29</v>
      </c>
      <c r="G207" s="130"/>
      <c r="H207" s="90"/>
      <c r="I207" s="116" t="s">
        <v>368</v>
      </c>
      <c r="J207" s="57">
        <v>81</v>
      </c>
      <c r="K207" s="54">
        <v>475</v>
      </c>
      <c r="L207" s="129"/>
    </row>
    <row r="208" spans="1:12" s="79" customFormat="1" ht="24.75" customHeight="1">
      <c r="A208" s="129"/>
      <c r="B208" s="130"/>
      <c r="C208" s="90"/>
      <c r="D208" s="56" t="s">
        <v>320</v>
      </c>
      <c r="E208" s="58">
        <v>28</v>
      </c>
      <c r="F208" s="52">
        <v>165</v>
      </c>
      <c r="G208" s="107"/>
      <c r="H208" s="117" t="s">
        <v>370</v>
      </c>
      <c r="I208" s="142"/>
      <c r="J208" s="129">
        <v>22</v>
      </c>
      <c r="K208" s="54">
        <v>189</v>
      </c>
      <c r="L208" s="129"/>
    </row>
    <row r="209" spans="1:12" s="79" customFormat="1" ht="24.75" customHeight="1">
      <c r="A209" s="129"/>
      <c r="B209" s="130"/>
      <c r="C209" s="90"/>
      <c r="D209" s="56" t="s">
        <v>322</v>
      </c>
      <c r="E209" s="58">
        <v>14</v>
      </c>
      <c r="F209" s="52">
        <v>98</v>
      </c>
      <c r="G209" s="107"/>
      <c r="H209" s="129"/>
      <c r="I209" s="115" t="s">
        <v>511</v>
      </c>
      <c r="J209" s="129">
        <v>1</v>
      </c>
      <c r="K209" s="51">
        <v>3</v>
      </c>
      <c r="L209" s="129"/>
    </row>
    <row r="210" spans="1:12" s="79" customFormat="1" ht="24.75" customHeight="1">
      <c r="A210" s="129"/>
      <c r="B210" s="130"/>
      <c r="C210" s="90"/>
      <c r="D210" s="56" t="s">
        <v>324</v>
      </c>
      <c r="E210" s="58">
        <v>13</v>
      </c>
      <c r="F210" s="52">
        <v>92</v>
      </c>
      <c r="G210" s="107"/>
      <c r="H210" s="90"/>
      <c r="I210" s="115" t="s">
        <v>372</v>
      </c>
      <c r="J210" s="129">
        <v>19</v>
      </c>
      <c r="K210" s="54">
        <v>183</v>
      </c>
      <c r="L210" s="129"/>
    </row>
    <row r="211" spans="1:12" s="79" customFormat="1" ht="24.75" customHeight="1">
      <c r="A211" s="129"/>
      <c r="B211" s="130"/>
      <c r="C211" s="90"/>
      <c r="D211" s="56" t="s">
        <v>326</v>
      </c>
      <c r="E211" s="58">
        <v>6</v>
      </c>
      <c r="F211" s="55">
        <v>101</v>
      </c>
      <c r="G211" s="107"/>
      <c r="H211" s="90"/>
      <c r="I211" s="115" t="s">
        <v>374</v>
      </c>
      <c r="J211" s="129">
        <v>1</v>
      </c>
      <c r="K211" s="54">
        <v>1</v>
      </c>
      <c r="L211" s="129"/>
    </row>
    <row r="212" spans="1:12" s="79" customFormat="1" ht="24.75" customHeight="1">
      <c r="A212" s="129"/>
      <c r="B212" s="130"/>
      <c r="C212" s="229" t="s">
        <v>328</v>
      </c>
      <c r="D212" s="142"/>
      <c r="E212" s="57">
        <v>50</v>
      </c>
      <c r="F212" s="55">
        <v>260</v>
      </c>
      <c r="G212" s="114"/>
      <c r="H212" s="90"/>
      <c r="I212" s="56" t="s">
        <v>376</v>
      </c>
      <c r="J212" s="83">
        <v>1</v>
      </c>
      <c r="K212" s="83">
        <v>2</v>
      </c>
      <c r="L212" s="129"/>
    </row>
    <row r="213" spans="1:12" s="79" customFormat="1" ht="24.75" customHeight="1">
      <c r="A213" s="129"/>
      <c r="B213" s="130"/>
      <c r="C213" s="90"/>
      <c r="D213" s="56" t="s">
        <v>571</v>
      </c>
      <c r="E213" s="58">
        <v>2</v>
      </c>
      <c r="F213" s="55">
        <v>9</v>
      </c>
      <c r="G213" s="124" t="s">
        <v>378</v>
      </c>
      <c r="H213" s="224" t="s">
        <v>379</v>
      </c>
      <c r="I213" s="142"/>
      <c r="J213" s="58">
        <v>70</v>
      </c>
      <c r="K213" s="83">
        <v>863</v>
      </c>
      <c r="L213" s="129"/>
    </row>
    <row r="214" spans="1:12" s="79" customFormat="1" ht="24.75" customHeight="1">
      <c r="A214" s="129"/>
      <c r="B214" s="130"/>
      <c r="C214" s="90"/>
      <c r="D214" s="56" t="s">
        <v>330</v>
      </c>
      <c r="E214" s="58">
        <v>4</v>
      </c>
      <c r="F214" s="55">
        <v>43</v>
      </c>
      <c r="G214" s="114"/>
      <c r="H214" s="228" t="s">
        <v>381</v>
      </c>
      <c r="I214" s="142"/>
      <c r="J214" s="58">
        <v>10</v>
      </c>
      <c r="K214" s="83">
        <v>151</v>
      </c>
      <c r="L214" s="129"/>
    </row>
    <row r="215" spans="1:12" s="79" customFormat="1" ht="24.75" customHeight="1">
      <c r="A215" s="129"/>
      <c r="B215" s="130"/>
      <c r="C215" s="90"/>
      <c r="D215" s="56" t="s">
        <v>331</v>
      </c>
      <c r="E215" s="58">
        <v>9</v>
      </c>
      <c r="F215" s="55">
        <v>74</v>
      </c>
      <c r="G215" s="114"/>
      <c r="H215" s="90"/>
      <c r="I215" s="56" t="s">
        <v>511</v>
      </c>
      <c r="J215" s="57" t="s">
        <v>20</v>
      </c>
      <c r="K215" s="54" t="s">
        <v>20</v>
      </c>
      <c r="L215" s="129"/>
    </row>
    <row r="216" spans="1:12" s="79" customFormat="1" ht="24.75" customHeight="1">
      <c r="A216" s="129"/>
      <c r="B216" s="130"/>
      <c r="C216" s="90"/>
      <c r="D216" s="56" t="s">
        <v>332</v>
      </c>
      <c r="E216" s="58">
        <v>1</v>
      </c>
      <c r="F216" s="55">
        <v>4</v>
      </c>
      <c r="G216" s="130"/>
      <c r="H216" s="104"/>
      <c r="I216" s="56" t="s">
        <v>382</v>
      </c>
      <c r="J216" s="57" t="s">
        <v>20</v>
      </c>
      <c r="K216" s="83" t="s">
        <v>20</v>
      </c>
      <c r="L216" s="129"/>
    </row>
    <row r="217" spans="1:12" s="79" customFormat="1" ht="24.75" customHeight="1">
      <c r="A217" s="129"/>
      <c r="B217" s="130"/>
      <c r="C217" s="90"/>
      <c r="D217" s="56" t="s">
        <v>601</v>
      </c>
      <c r="E217" s="58">
        <v>34</v>
      </c>
      <c r="F217" s="55">
        <v>130</v>
      </c>
      <c r="G217" s="130"/>
      <c r="H217" s="90"/>
      <c r="I217" s="56" t="s">
        <v>607</v>
      </c>
      <c r="J217" s="58">
        <v>10</v>
      </c>
      <c r="K217" s="129">
        <v>151</v>
      </c>
      <c r="L217" s="129"/>
    </row>
    <row r="218" spans="1:12" s="79" customFormat="1" ht="24.75" customHeight="1">
      <c r="A218" s="129"/>
      <c r="B218" s="130"/>
      <c r="C218" s="117" t="s">
        <v>333</v>
      </c>
      <c r="D218" s="142"/>
      <c r="E218" s="83">
        <v>5</v>
      </c>
      <c r="F218" s="100">
        <v>116</v>
      </c>
      <c r="G218" s="130"/>
      <c r="H218" s="228" t="s">
        <v>385</v>
      </c>
      <c r="I218" s="142"/>
      <c r="J218" s="58">
        <v>17</v>
      </c>
      <c r="K218" s="51">
        <v>278</v>
      </c>
      <c r="L218" s="129"/>
    </row>
    <row r="219" spans="1:12" s="79" customFormat="1" ht="24.75" customHeight="1">
      <c r="A219" s="129"/>
      <c r="B219" s="130"/>
      <c r="C219" s="129"/>
      <c r="D219" s="115" t="s">
        <v>571</v>
      </c>
      <c r="E219" s="83" t="s">
        <v>20</v>
      </c>
      <c r="F219" s="100" t="s">
        <v>20</v>
      </c>
      <c r="G219" s="130"/>
      <c r="H219" s="90"/>
      <c r="I219" s="56" t="s">
        <v>573</v>
      </c>
      <c r="J219" s="58" t="s">
        <v>20</v>
      </c>
      <c r="K219" s="54" t="s">
        <v>20</v>
      </c>
      <c r="L219" s="129"/>
    </row>
    <row r="220" spans="1:12" s="79" customFormat="1" ht="24.75" customHeight="1">
      <c r="A220" s="129"/>
      <c r="B220" s="130"/>
      <c r="C220" s="129"/>
      <c r="D220" s="115" t="s">
        <v>334</v>
      </c>
      <c r="E220" s="83">
        <v>1</v>
      </c>
      <c r="F220" s="100">
        <v>111</v>
      </c>
      <c r="H220" s="90"/>
      <c r="I220" s="56" t="s">
        <v>388</v>
      </c>
      <c r="J220" s="58">
        <v>17</v>
      </c>
      <c r="K220" s="54">
        <v>278</v>
      </c>
      <c r="L220" s="129"/>
    </row>
    <row r="221" spans="1:12" s="79" customFormat="1" ht="24.75" customHeight="1">
      <c r="A221" s="129"/>
      <c r="C221" s="129"/>
      <c r="D221" s="115" t="s">
        <v>602</v>
      </c>
      <c r="E221" s="129">
        <v>4</v>
      </c>
      <c r="F221" s="52">
        <v>5</v>
      </c>
      <c r="H221" s="90"/>
      <c r="I221" s="56" t="s">
        <v>389</v>
      </c>
      <c r="J221" s="58" t="s">
        <v>20</v>
      </c>
      <c r="K221" s="54" t="s">
        <v>20</v>
      </c>
      <c r="L221" s="129"/>
    </row>
    <row r="222" spans="1:12" s="79" customFormat="1" ht="24.75" customHeight="1">
      <c r="A222" s="129"/>
      <c r="B222" s="130"/>
      <c r="C222" s="117" t="s">
        <v>335</v>
      </c>
      <c r="D222" s="142"/>
      <c r="E222" s="129">
        <v>111</v>
      </c>
      <c r="F222" s="52">
        <v>555</v>
      </c>
      <c r="G222" s="130"/>
      <c r="H222" s="283" t="s">
        <v>609</v>
      </c>
      <c r="I222" s="284"/>
      <c r="J222" s="57">
        <v>5</v>
      </c>
      <c r="K222" s="54">
        <v>98</v>
      </c>
      <c r="L222" s="129"/>
    </row>
    <row r="223" spans="1:12" s="79" customFormat="1" ht="24.75" customHeight="1">
      <c r="A223" s="129"/>
      <c r="B223" s="130"/>
      <c r="C223" s="90"/>
      <c r="D223" s="49" t="s">
        <v>571</v>
      </c>
      <c r="E223" s="99">
        <v>1</v>
      </c>
      <c r="F223" s="52">
        <v>1</v>
      </c>
      <c r="G223" s="130"/>
      <c r="H223" s="90"/>
      <c r="I223" s="56" t="s">
        <v>511</v>
      </c>
      <c r="J223" s="57" t="s">
        <v>20</v>
      </c>
      <c r="K223" s="54" t="s">
        <v>20</v>
      </c>
      <c r="L223" s="129"/>
    </row>
    <row r="224" spans="1:12" s="79" customFormat="1" ht="24.75" customHeight="1">
      <c r="A224" s="129"/>
      <c r="B224" s="130"/>
      <c r="C224" s="90"/>
      <c r="D224" s="49" t="s">
        <v>336</v>
      </c>
      <c r="E224" s="99">
        <v>21</v>
      </c>
      <c r="F224" s="100">
        <v>86</v>
      </c>
      <c r="G224" s="114"/>
      <c r="H224" s="90"/>
      <c r="I224" s="56" t="s">
        <v>390</v>
      </c>
      <c r="J224" s="57">
        <v>4</v>
      </c>
      <c r="K224" s="54">
        <v>89</v>
      </c>
      <c r="L224" s="129"/>
    </row>
    <row r="225" spans="1:12" s="79" customFormat="1" ht="24.75" customHeight="1">
      <c r="A225" s="129"/>
      <c r="B225" s="130"/>
      <c r="C225" s="90"/>
      <c r="D225" s="49" t="s">
        <v>337</v>
      </c>
      <c r="E225" s="99">
        <v>11</v>
      </c>
      <c r="F225" s="220">
        <v>46</v>
      </c>
      <c r="G225" s="114"/>
      <c r="H225" s="90"/>
      <c r="I225" s="56" t="s">
        <v>392</v>
      </c>
      <c r="J225" s="57" t="s">
        <v>20</v>
      </c>
      <c r="K225" s="51" t="s">
        <v>20</v>
      </c>
      <c r="L225" s="129"/>
    </row>
    <row r="226" spans="1:12" s="79" customFormat="1" ht="24.75" customHeight="1">
      <c r="A226" s="129"/>
      <c r="B226" s="130"/>
      <c r="C226" s="90"/>
      <c r="D226" s="49" t="s">
        <v>338</v>
      </c>
      <c r="E226" s="50">
        <v>39</v>
      </c>
      <c r="F226" s="83">
        <v>174</v>
      </c>
      <c r="G226" s="107"/>
      <c r="H226" s="90"/>
      <c r="I226" s="56" t="s">
        <v>610</v>
      </c>
      <c r="J226" s="57" t="s">
        <v>20</v>
      </c>
      <c r="K226" s="51" t="s">
        <v>20</v>
      </c>
      <c r="L226" s="129"/>
    </row>
    <row r="227" spans="1:12" s="79" customFormat="1" ht="24.75" customHeight="1">
      <c r="A227" s="129"/>
      <c r="B227" s="130"/>
      <c r="C227" s="90"/>
      <c r="D227" s="49" t="s">
        <v>339</v>
      </c>
      <c r="E227" s="50">
        <v>9</v>
      </c>
      <c r="F227" s="83">
        <v>29</v>
      </c>
      <c r="G227" s="114"/>
      <c r="H227" s="90"/>
      <c r="I227" s="56" t="s">
        <v>394</v>
      </c>
      <c r="J227" s="58">
        <v>1</v>
      </c>
      <c r="K227" s="51">
        <v>9</v>
      </c>
      <c r="L227" s="129"/>
    </row>
    <row r="228" spans="1:12" s="79" customFormat="1" ht="24.75" customHeight="1">
      <c r="A228" s="129"/>
      <c r="B228" s="130"/>
      <c r="C228" s="90"/>
      <c r="D228" s="49" t="s">
        <v>604</v>
      </c>
      <c r="E228" s="50">
        <v>30</v>
      </c>
      <c r="F228" s="83">
        <v>219</v>
      </c>
      <c r="G228" s="114"/>
      <c r="H228" s="228" t="s">
        <v>396</v>
      </c>
      <c r="I228" s="142"/>
      <c r="J228" s="58">
        <v>6</v>
      </c>
      <c r="K228" s="51">
        <v>49</v>
      </c>
      <c r="L228" s="129"/>
    </row>
    <row r="229" spans="1:12" s="79" customFormat="1" ht="24.75" customHeight="1">
      <c r="A229" s="129"/>
      <c r="C229" s="223" t="s">
        <v>340</v>
      </c>
      <c r="E229" s="50">
        <v>270</v>
      </c>
      <c r="F229" s="129">
        <v>2700</v>
      </c>
      <c r="G229" s="114"/>
      <c r="H229" s="90"/>
      <c r="I229" s="56" t="s">
        <v>600</v>
      </c>
      <c r="J229" s="57" t="s">
        <v>20</v>
      </c>
      <c r="K229" s="83" t="s">
        <v>20</v>
      </c>
      <c r="L229" s="129"/>
    </row>
    <row r="230" spans="1:12" s="79" customFormat="1" ht="24.75" customHeight="1">
      <c r="A230" s="129"/>
      <c r="C230" s="90"/>
      <c r="D230" s="49" t="s">
        <v>571</v>
      </c>
      <c r="E230" s="50">
        <v>1</v>
      </c>
      <c r="F230" s="129">
        <v>1</v>
      </c>
      <c r="G230" s="114"/>
      <c r="H230" s="90"/>
      <c r="I230" s="116" t="s">
        <v>398</v>
      </c>
      <c r="J230" s="57">
        <v>6</v>
      </c>
      <c r="K230" s="54">
        <v>49</v>
      </c>
      <c r="L230" s="129"/>
    </row>
    <row r="231" spans="1:12" s="79" customFormat="1" ht="24.75" customHeight="1">
      <c r="A231" s="129"/>
      <c r="C231" s="90"/>
      <c r="D231" s="49" t="s">
        <v>341</v>
      </c>
      <c r="E231" s="53">
        <v>21</v>
      </c>
      <c r="F231" s="51">
        <v>694</v>
      </c>
      <c r="G231" s="107"/>
      <c r="H231" s="90"/>
      <c r="I231" s="56" t="s">
        <v>399</v>
      </c>
      <c r="J231" s="57" t="s">
        <v>20</v>
      </c>
      <c r="K231" s="51" t="s">
        <v>20</v>
      </c>
      <c r="L231" s="129"/>
    </row>
    <row r="232" spans="1:12" s="79" customFormat="1" ht="24.75" customHeight="1">
      <c r="A232" s="129"/>
      <c r="C232" s="90"/>
      <c r="D232" s="95" t="s">
        <v>342</v>
      </c>
      <c r="E232" s="50">
        <v>8</v>
      </c>
      <c r="F232" s="51">
        <v>120</v>
      </c>
      <c r="G232" s="107"/>
      <c r="H232" s="228" t="s">
        <v>400</v>
      </c>
      <c r="I232" s="142"/>
      <c r="J232" s="58" t="s">
        <v>20</v>
      </c>
      <c r="K232" s="51" t="s">
        <v>20</v>
      </c>
      <c r="L232" s="129"/>
    </row>
    <row r="233" spans="1:12" s="79" customFormat="1" ht="24.75" customHeight="1">
      <c r="A233" s="129"/>
      <c r="C233" s="90"/>
      <c r="D233" s="49" t="s">
        <v>343</v>
      </c>
      <c r="E233" s="50">
        <v>6</v>
      </c>
      <c r="F233" s="54">
        <v>27</v>
      </c>
      <c r="G233" s="107"/>
      <c r="H233" s="90"/>
      <c r="I233" s="56" t="s">
        <v>511</v>
      </c>
      <c r="J233" s="58" t="s">
        <v>20</v>
      </c>
      <c r="K233" s="54" t="s">
        <v>20</v>
      </c>
      <c r="L233" s="129"/>
    </row>
    <row r="234" spans="1:12" s="79" customFormat="1" ht="24.75" customHeight="1">
      <c r="A234" s="129"/>
      <c r="B234" s="130"/>
      <c r="C234" s="90"/>
      <c r="D234" s="49" t="s">
        <v>344</v>
      </c>
      <c r="E234" s="50">
        <v>16</v>
      </c>
      <c r="F234" s="51">
        <v>59</v>
      </c>
      <c r="G234" s="107"/>
      <c r="H234" s="90"/>
      <c r="I234" s="56" t="s">
        <v>402</v>
      </c>
      <c r="J234" s="58" t="s">
        <v>20</v>
      </c>
      <c r="K234" s="54" t="s">
        <v>20</v>
      </c>
      <c r="L234" s="129"/>
    </row>
    <row r="235" spans="1:12" s="79" customFormat="1" ht="24.75" customHeight="1">
      <c r="A235" s="129"/>
      <c r="B235" s="130"/>
      <c r="C235" s="90"/>
      <c r="D235" s="49" t="s">
        <v>345</v>
      </c>
      <c r="E235" s="50">
        <v>31</v>
      </c>
      <c r="F235" s="51">
        <v>77</v>
      </c>
      <c r="G235" s="107"/>
      <c r="H235" s="104"/>
      <c r="I235" s="116" t="s">
        <v>403</v>
      </c>
      <c r="J235" s="57" t="s">
        <v>20</v>
      </c>
      <c r="K235" s="51" t="s">
        <v>20</v>
      </c>
      <c r="L235" s="129"/>
    </row>
    <row r="236" spans="1:12" s="79" customFormat="1" ht="24.75" customHeight="1">
      <c r="A236" s="129"/>
      <c r="B236" s="130"/>
      <c r="C236" s="90"/>
      <c r="D236" s="49" t="s">
        <v>346</v>
      </c>
      <c r="E236" s="50">
        <v>66</v>
      </c>
      <c r="F236" s="51">
        <v>342</v>
      </c>
      <c r="G236" s="107"/>
      <c r="H236" s="90"/>
      <c r="I236" s="56" t="s">
        <v>404</v>
      </c>
      <c r="J236" s="58" t="s">
        <v>20</v>
      </c>
      <c r="K236" s="54" t="s">
        <v>20</v>
      </c>
      <c r="L236" s="129"/>
    </row>
    <row r="237" spans="1:12" s="79" customFormat="1" ht="24.75" customHeight="1">
      <c r="A237" s="129"/>
      <c r="B237" s="129"/>
      <c r="C237" s="90"/>
      <c r="D237" s="49" t="s">
        <v>603</v>
      </c>
      <c r="E237" s="53">
        <v>121</v>
      </c>
      <c r="F237" s="51">
        <v>1380</v>
      </c>
      <c r="G237" s="107"/>
      <c r="H237" s="228" t="s">
        <v>611</v>
      </c>
      <c r="I237" s="142"/>
      <c r="J237" s="58">
        <v>31</v>
      </c>
      <c r="K237" s="54">
        <v>279</v>
      </c>
      <c r="L237" s="129"/>
    </row>
    <row r="238" spans="1:12" s="79" customFormat="1" ht="24.75" customHeight="1">
      <c r="A238" s="129"/>
      <c r="C238" s="223" t="s">
        <v>347</v>
      </c>
      <c r="E238" s="50">
        <v>154</v>
      </c>
      <c r="F238" s="54">
        <v>911</v>
      </c>
      <c r="G238" s="107"/>
      <c r="H238" s="129"/>
      <c r="I238" s="56" t="s">
        <v>511</v>
      </c>
      <c r="J238" s="58" t="s">
        <v>20</v>
      </c>
      <c r="K238" s="54" t="s">
        <v>20</v>
      </c>
      <c r="L238" s="129"/>
    </row>
    <row r="239" spans="1:12" s="79" customFormat="1" ht="24.75" customHeight="1">
      <c r="A239" s="129"/>
      <c r="C239" s="90"/>
      <c r="D239" s="49" t="s">
        <v>571</v>
      </c>
      <c r="E239" s="50" t="s">
        <v>20</v>
      </c>
      <c r="F239" s="54" t="s">
        <v>20</v>
      </c>
      <c r="G239" s="107"/>
      <c r="H239" s="129"/>
      <c r="I239" s="56" t="s">
        <v>406</v>
      </c>
      <c r="J239" s="57">
        <v>8</v>
      </c>
      <c r="K239" s="129">
        <v>181</v>
      </c>
      <c r="L239" s="129"/>
    </row>
    <row r="240" spans="1:12" s="79" customFormat="1" ht="24.75" customHeight="1">
      <c r="A240" s="129"/>
      <c r="C240" s="90"/>
      <c r="D240" s="49" t="s">
        <v>349</v>
      </c>
      <c r="E240" s="50">
        <v>90</v>
      </c>
      <c r="F240" s="51">
        <v>639</v>
      </c>
      <c r="G240" s="107"/>
      <c r="H240" s="129"/>
      <c r="I240" s="115" t="s">
        <v>408</v>
      </c>
      <c r="J240" s="83">
        <v>4</v>
      </c>
      <c r="K240" s="83">
        <v>35</v>
      </c>
      <c r="L240" s="129"/>
    </row>
    <row r="241" spans="1:12" s="79" customFormat="1" ht="24.75" customHeight="1">
      <c r="A241" s="129"/>
      <c r="C241" s="90"/>
      <c r="D241" s="49" t="s">
        <v>350</v>
      </c>
      <c r="E241" s="53">
        <v>11</v>
      </c>
      <c r="F241" s="54">
        <v>22</v>
      </c>
      <c r="G241" s="114"/>
      <c r="H241" s="129"/>
      <c r="I241" s="115" t="s">
        <v>608</v>
      </c>
      <c r="J241" s="120" t="s">
        <v>20</v>
      </c>
      <c r="K241" s="54" t="s">
        <v>20</v>
      </c>
      <c r="L241" s="129"/>
    </row>
    <row r="242" spans="1:12" s="79" customFormat="1" ht="24.75" customHeight="1">
      <c r="A242" s="129"/>
      <c r="C242" s="90"/>
      <c r="D242" s="49" t="s">
        <v>605</v>
      </c>
      <c r="E242" s="99">
        <v>53</v>
      </c>
      <c r="F242" s="51">
        <v>250</v>
      </c>
      <c r="G242" s="124"/>
      <c r="H242" s="129"/>
      <c r="I242" s="115" t="s">
        <v>411</v>
      </c>
      <c r="J242" s="129">
        <v>19</v>
      </c>
      <c r="K242" s="54">
        <v>63</v>
      </c>
      <c r="L242" s="129"/>
    </row>
    <row r="243" spans="1:12" s="79" customFormat="1" ht="24.75" customHeight="1">
      <c r="A243" s="129"/>
      <c r="B243" s="130"/>
      <c r="C243" s="223" t="s">
        <v>353</v>
      </c>
      <c r="E243" s="53">
        <v>338</v>
      </c>
      <c r="F243" s="54">
        <v>2110</v>
      </c>
      <c r="G243" s="114"/>
      <c r="H243" s="129"/>
      <c r="I243" s="115" t="s">
        <v>348</v>
      </c>
      <c r="J243" s="83" t="s">
        <v>20</v>
      </c>
      <c r="K243" s="54" t="s">
        <v>20</v>
      </c>
      <c r="L243" s="129"/>
    </row>
    <row r="244" spans="1:12" s="79" customFormat="1" ht="24.75" customHeight="1">
      <c r="A244" s="129"/>
      <c r="B244" s="130"/>
      <c r="C244" s="129"/>
      <c r="D244" s="49" t="s">
        <v>571</v>
      </c>
      <c r="E244" s="53">
        <v>3</v>
      </c>
      <c r="F244" s="83">
        <v>18</v>
      </c>
      <c r="G244" s="124" t="s">
        <v>351</v>
      </c>
      <c r="H244" s="230" t="s">
        <v>352</v>
      </c>
      <c r="I244" s="142"/>
      <c r="J244" s="79">
        <v>136</v>
      </c>
      <c r="K244" s="54">
        <v>479</v>
      </c>
      <c r="L244" s="129"/>
    </row>
    <row r="245" spans="1:12" s="79" customFormat="1" ht="24.75" customHeight="1">
      <c r="A245" s="129"/>
      <c r="B245" s="130"/>
      <c r="C245" s="129"/>
      <c r="D245" s="49" t="s">
        <v>356</v>
      </c>
      <c r="E245" s="53">
        <v>19</v>
      </c>
      <c r="F245" s="54">
        <v>51</v>
      </c>
      <c r="G245" s="107"/>
      <c r="H245" s="117" t="s">
        <v>354</v>
      </c>
      <c r="I245" s="142"/>
      <c r="J245" s="120">
        <v>45</v>
      </c>
      <c r="K245" s="54">
        <v>125</v>
      </c>
      <c r="L245" s="129"/>
    </row>
    <row r="246" spans="1:12" s="79" customFormat="1" ht="24.75" customHeight="1">
      <c r="A246" s="129"/>
      <c r="B246" s="130"/>
      <c r="C246" s="129"/>
      <c r="D246" s="49" t="s">
        <v>358</v>
      </c>
      <c r="E246" s="53">
        <v>11</v>
      </c>
      <c r="F246" s="54">
        <v>21</v>
      </c>
      <c r="G246" s="114"/>
      <c r="H246" s="129"/>
      <c r="I246" s="115" t="s">
        <v>511</v>
      </c>
      <c r="J246" s="120" t="s">
        <v>20</v>
      </c>
      <c r="K246" s="54" t="s">
        <v>20</v>
      </c>
      <c r="L246" s="129"/>
    </row>
    <row r="247" spans="1:12" s="79" customFormat="1" ht="24.75" customHeight="1" thickBot="1">
      <c r="A247" s="129"/>
      <c r="B247" s="109"/>
      <c r="C247" s="151"/>
      <c r="D247" s="59" t="s">
        <v>360</v>
      </c>
      <c r="E247" s="60">
        <v>82</v>
      </c>
      <c r="F247" s="231">
        <v>580</v>
      </c>
      <c r="G247" s="119"/>
      <c r="H247" s="108"/>
      <c r="I247" s="232" t="s">
        <v>355</v>
      </c>
      <c r="J247" s="108">
        <v>9</v>
      </c>
      <c r="K247" s="227">
        <v>31</v>
      </c>
      <c r="L247" s="129"/>
    </row>
    <row r="248" spans="1:12" s="79" customFormat="1" ht="6.75" customHeight="1">
      <c r="A248" s="129"/>
      <c r="B248" s="130"/>
      <c r="C248" s="129"/>
      <c r="D248" s="157"/>
      <c r="E248" s="58"/>
      <c r="F248" s="83"/>
      <c r="G248" s="130"/>
      <c r="H248" s="90"/>
      <c r="I248" s="49"/>
      <c r="J248" s="57"/>
      <c r="K248" s="83"/>
      <c r="L248" s="129"/>
    </row>
    <row r="249" spans="1:12" s="79" customFormat="1" ht="6.75" customHeight="1" thickBot="1">
      <c r="A249" s="129"/>
      <c r="B249" s="109"/>
      <c r="C249" s="108"/>
      <c r="D249" s="59"/>
      <c r="E249" s="158"/>
      <c r="F249" s="111"/>
      <c r="G249" s="109"/>
      <c r="H249" s="110"/>
      <c r="I249" s="59"/>
      <c r="J249" s="237"/>
      <c r="K249" s="111"/>
      <c r="L249" s="129"/>
    </row>
    <row r="250" spans="1:12" s="79" customFormat="1" ht="16.5" customHeight="1">
      <c r="A250" s="129"/>
      <c r="B250" s="275" t="s">
        <v>111</v>
      </c>
      <c r="C250" s="275"/>
      <c r="D250" s="276"/>
      <c r="E250" s="281" t="s">
        <v>110</v>
      </c>
      <c r="F250" s="282"/>
      <c r="G250" s="275" t="s">
        <v>111</v>
      </c>
      <c r="H250" s="275"/>
      <c r="I250" s="276"/>
      <c r="J250" s="281" t="s">
        <v>110</v>
      </c>
      <c r="K250" s="280"/>
      <c r="L250" s="129"/>
    </row>
    <row r="251" spans="1:12" s="79" customFormat="1" ht="16.5" customHeight="1">
      <c r="A251" s="129"/>
      <c r="B251" s="277"/>
      <c r="C251" s="277"/>
      <c r="D251" s="278"/>
      <c r="E251" s="84" t="s">
        <v>11</v>
      </c>
      <c r="F251" s="85" t="s">
        <v>112</v>
      </c>
      <c r="G251" s="277"/>
      <c r="H251" s="277"/>
      <c r="I251" s="278"/>
      <c r="J251" s="112" t="s">
        <v>11</v>
      </c>
      <c r="K251" s="113" t="s">
        <v>112</v>
      </c>
      <c r="L251" s="129"/>
    </row>
    <row r="252" spans="1:12" s="79" customFormat="1" ht="24.75" customHeight="1">
      <c r="A252" s="129"/>
      <c r="B252" s="130"/>
      <c r="C252" s="90"/>
      <c r="D252" s="56" t="s">
        <v>357</v>
      </c>
      <c r="E252" s="58">
        <v>36</v>
      </c>
      <c r="F252" s="55">
        <v>94</v>
      </c>
      <c r="G252" s="130"/>
      <c r="H252" s="90"/>
      <c r="I252" s="56" t="s">
        <v>419</v>
      </c>
      <c r="J252" s="57">
        <v>33</v>
      </c>
      <c r="K252" s="83">
        <v>717</v>
      </c>
      <c r="L252" s="129"/>
    </row>
    <row r="253" spans="1:12" s="79" customFormat="1" ht="24.75" customHeight="1">
      <c r="A253" s="129"/>
      <c r="B253" s="130"/>
      <c r="C253" s="117" t="s">
        <v>359</v>
      </c>
      <c r="D253" s="142"/>
      <c r="E253" s="120">
        <v>70</v>
      </c>
      <c r="F253" s="55">
        <v>194</v>
      </c>
      <c r="G253" s="130"/>
      <c r="H253" s="90"/>
      <c r="I253" s="56" t="s">
        <v>421</v>
      </c>
      <c r="J253" s="57" t="s">
        <v>20</v>
      </c>
      <c r="K253" s="54" t="s">
        <v>20</v>
      </c>
      <c r="L253" s="129"/>
    </row>
    <row r="254" spans="1:12" s="79" customFormat="1" ht="24.75" customHeight="1">
      <c r="A254" s="129"/>
      <c r="C254" s="90"/>
      <c r="D254" s="49" t="s">
        <v>511</v>
      </c>
      <c r="E254" s="50" t="s">
        <v>20</v>
      </c>
      <c r="F254" s="100" t="s">
        <v>20</v>
      </c>
      <c r="G254" s="103"/>
      <c r="H254" s="90"/>
      <c r="I254" s="56" t="s">
        <v>423</v>
      </c>
      <c r="J254" s="57" t="s">
        <v>20</v>
      </c>
      <c r="K254" s="51" t="s">
        <v>20</v>
      </c>
      <c r="L254" s="129"/>
    </row>
    <row r="255" spans="1:12" s="79" customFormat="1" ht="24.75" customHeight="1">
      <c r="A255" s="129"/>
      <c r="C255" s="90"/>
      <c r="D255" s="49" t="s">
        <v>612</v>
      </c>
      <c r="E255" s="50">
        <v>13</v>
      </c>
      <c r="F255" s="100">
        <v>29</v>
      </c>
      <c r="G255" s="130"/>
      <c r="H255" s="90"/>
      <c r="I255" s="56" t="s">
        <v>623</v>
      </c>
      <c r="J255" s="57">
        <v>5</v>
      </c>
      <c r="K255" s="51">
        <v>28</v>
      </c>
      <c r="L255" s="129"/>
    </row>
    <row r="256" spans="1:12" s="79" customFormat="1" ht="24.75" customHeight="1">
      <c r="A256" s="129"/>
      <c r="C256" s="90"/>
      <c r="D256" s="49" t="s">
        <v>362</v>
      </c>
      <c r="E256" s="50">
        <v>35</v>
      </c>
      <c r="F256" s="100">
        <v>96</v>
      </c>
      <c r="H256" s="228" t="s">
        <v>426</v>
      </c>
      <c r="I256" s="142"/>
      <c r="J256" s="57">
        <v>520</v>
      </c>
      <c r="K256" s="51">
        <v>3336</v>
      </c>
      <c r="L256" s="129"/>
    </row>
    <row r="257" spans="1:12" s="79" customFormat="1" ht="24.75" customHeight="1">
      <c r="A257" s="129"/>
      <c r="C257" s="90"/>
      <c r="D257" s="49" t="s">
        <v>364</v>
      </c>
      <c r="E257" s="53">
        <v>8</v>
      </c>
      <c r="F257" s="100">
        <v>24</v>
      </c>
      <c r="G257" s="107"/>
      <c r="H257" s="90"/>
      <c r="I257" s="56" t="s">
        <v>600</v>
      </c>
      <c r="J257" s="57" t="s">
        <v>20</v>
      </c>
      <c r="K257" s="54" t="s">
        <v>20</v>
      </c>
      <c r="L257" s="129"/>
    </row>
    <row r="258" spans="1:12" s="79" customFormat="1" ht="24.75" customHeight="1">
      <c r="A258" s="129"/>
      <c r="B258" s="130"/>
      <c r="C258" s="90"/>
      <c r="D258" s="49" t="s">
        <v>366</v>
      </c>
      <c r="E258" s="53">
        <v>14</v>
      </c>
      <c r="F258" s="100">
        <v>45</v>
      </c>
      <c r="G258" s="107"/>
      <c r="H258" s="90"/>
      <c r="I258" s="56" t="s">
        <v>627</v>
      </c>
      <c r="J258" s="58">
        <v>63</v>
      </c>
      <c r="K258" s="54">
        <v>527</v>
      </c>
      <c r="L258" s="129"/>
    </row>
    <row r="259" spans="1:12" s="79" customFormat="1" ht="24.75" customHeight="1">
      <c r="A259" s="129"/>
      <c r="C259" s="117" t="s">
        <v>369</v>
      </c>
      <c r="E259" s="217">
        <v>21</v>
      </c>
      <c r="F259" s="52">
        <v>160</v>
      </c>
      <c r="G259" s="107"/>
      <c r="H259" s="129"/>
      <c r="I259" s="115" t="s">
        <v>624</v>
      </c>
      <c r="J259" s="120">
        <v>144</v>
      </c>
      <c r="K259" s="54">
        <v>1065</v>
      </c>
      <c r="L259" s="129"/>
    </row>
    <row r="260" spans="1:12" s="79" customFormat="1" ht="24.75" customHeight="1">
      <c r="A260" s="129"/>
      <c r="B260" s="130"/>
      <c r="C260" s="90"/>
      <c r="D260" s="49" t="s">
        <v>511</v>
      </c>
      <c r="E260" s="50" t="s">
        <v>20</v>
      </c>
      <c r="F260" s="54" t="s">
        <v>20</v>
      </c>
      <c r="G260" s="124"/>
      <c r="H260" s="104"/>
      <c r="I260" s="56" t="s">
        <v>431</v>
      </c>
      <c r="J260" s="57">
        <v>16</v>
      </c>
      <c r="K260" s="129">
        <v>123</v>
      </c>
      <c r="L260" s="129"/>
    </row>
    <row r="261" spans="1:12" s="79" customFormat="1" ht="24.75" customHeight="1">
      <c r="A261" s="129"/>
      <c r="B261" s="130"/>
      <c r="C261" s="223"/>
      <c r="D261" s="49" t="s">
        <v>371</v>
      </c>
      <c r="E261" s="53" t="s">
        <v>20</v>
      </c>
      <c r="F261" s="51" t="s">
        <v>20</v>
      </c>
      <c r="G261" s="114"/>
      <c r="H261" s="90"/>
      <c r="I261" s="56" t="s">
        <v>432</v>
      </c>
      <c r="J261" s="57">
        <v>20</v>
      </c>
      <c r="K261" s="129">
        <v>198</v>
      </c>
      <c r="L261" s="129"/>
    </row>
    <row r="262" spans="1:12" s="79" customFormat="1" ht="24.75" customHeight="1">
      <c r="A262" s="129"/>
      <c r="B262" s="130"/>
      <c r="C262" s="90"/>
      <c r="D262" s="49" t="s">
        <v>373</v>
      </c>
      <c r="E262" s="53">
        <v>6</v>
      </c>
      <c r="F262" s="51">
        <v>44</v>
      </c>
      <c r="G262" s="114"/>
      <c r="H262" s="90"/>
      <c r="I262" s="56" t="s">
        <v>434</v>
      </c>
      <c r="J262" s="58">
        <v>139</v>
      </c>
      <c r="K262" s="129">
        <v>577</v>
      </c>
      <c r="L262" s="129"/>
    </row>
    <row r="263" spans="1:12" s="79" customFormat="1" ht="24.75" customHeight="1">
      <c r="A263" s="129"/>
      <c r="B263" s="130"/>
      <c r="C263" s="90"/>
      <c r="D263" s="49" t="s">
        <v>375</v>
      </c>
      <c r="E263" s="50" t="s">
        <v>20</v>
      </c>
      <c r="F263" s="54" t="s">
        <v>20</v>
      </c>
      <c r="G263" s="114"/>
      <c r="H263" s="90"/>
      <c r="I263" s="56" t="s">
        <v>628</v>
      </c>
      <c r="J263" s="58">
        <v>81</v>
      </c>
      <c r="K263" s="129">
        <v>514</v>
      </c>
      <c r="L263" s="129"/>
    </row>
    <row r="264" spans="1:12" s="79" customFormat="1" ht="24.75" customHeight="1">
      <c r="A264" s="129"/>
      <c r="B264" s="130"/>
      <c r="C264" s="90"/>
      <c r="D264" s="49" t="s">
        <v>377</v>
      </c>
      <c r="E264" s="50">
        <v>6</v>
      </c>
      <c r="F264" s="54">
        <v>43</v>
      </c>
      <c r="G264" s="114"/>
      <c r="H264" s="90"/>
      <c r="I264" s="49" t="s">
        <v>436</v>
      </c>
      <c r="J264" s="50">
        <v>37</v>
      </c>
      <c r="K264" s="54">
        <v>87</v>
      </c>
      <c r="L264" s="129"/>
    </row>
    <row r="265" spans="1:12" s="79" customFormat="1" ht="24.75" customHeight="1">
      <c r="A265" s="129"/>
      <c r="B265" s="130"/>
      <c r="C265" s="223"/>
      <c r="D265" s="49" t="s">
        <v>380</v>
      </c>
      <c r="E265" s="53" t="s">
        <v>20</v>
      </c>
      <c r="F265" s="54" t="s">
        <v>20</v>
      </c>
      <c r="G265" s="114"/>
      <c r="H265" s="90"/>
      <c r="I265" s="49" t="s">
        <v>625</v>
      </c>
      <c r="J265" s="50">
        <v>20</v>
      </c>
      <c r="K265" s="54">
        <v>245</v>
      </c>
      <c r="L265" s="129"/>
    </row>
    <row r="266" spans="1:12" s="79" customFormat="1" ht="24.75" customHeight="1">
      <c r="A266" s="129"/>
      <c r="C266" s="90"/>
      <c r="D266" s="56" t="s">
        <v>613</v>
      </c>
      <c r="E266" s="57">
        <v>9</v>
      </c>
      <c r="F266" s="54">
        <v>73</v>
      </c>
      <c r="G266" s="107"/>
      <c r="H266" s="228" t="s">
        <v>439</v>
      </c>
      <c r="I266" s="142"/>
      <c r="J266" s="58">
        <v>53</v>
      </c>
      <c r="K266" s="54">
        <v>563</v>
      </c>
      <c r="L266" s="129"/>
    </row>
    <row r="267" spans="1:12" s="79" customFormat="1" ht="24.75" customHeight="1">
      <c r="A267" s="129"/>
      <c r="B267" s="103" t="s">
        <v>383</v>
      </c>
      <c r="C267" s="230" t="s">
        <v>614</v>
      </c>
      <c r="D267" s="142"/>
      <c r="E267" s="58">
        <v>174</v>
      </c>
      <c r="F267" s="54">
        <v>892</v>
      </c>
      <c r="G267" s="107"/>
      <c r="H267" s="129"/>
      <c r="I267" s="117" t="s">
        <v>499</v>
      </c>
      <c r="J267" s="120" t="s">
        <v>20</v>
      </c>
      <c r="K267" s="54" t="s">
        <v>20</v>
      </c>
      <c r="L267" s="129"/>
    </row>
    <row r="268" spans="1:12" s="79" customFormat="1" ht="24.75" customHeight="1">
      <c r="A268" s="129"/>
      <c r="B268" s="130"/>
      <c r="C268" s="228" t="s">
        <v>384</v>
      </c>
      <c r="D268" s="142"/>
      <c r="E268" s="58">
        <v>3</v>
      </c>
      <c r="F268" s="54">
        <v>167</v>
      </c>
      <c r="G268" s="107"/>
      <c r="H268" s="129"/>
      <c r="I268" s="117" t="s">
        <v>441</v>
      </c>
      <c r="J268" s="120">
        <v>6</v>
      </c>
      <c r="K268" s="54">
        <v>24</v>
      </c>
      <c r="L268" s="129"/>
    </row>
    <row r="269" spans="1:12" s="79" customFormat="1" ht="24.75" customHeight="1">
      <c r="A269" s="129"/>
      <c r="D269" s="49" t="s">
        <v>511</v>
      </c>
      <c r="E269" s="50" t="s">
        <v>20</v>
      </c>
      <c r="F269" s="83" t="s">
        <v>20</v>
      </c>
      <c r="G269" s="107"/>
      <c r="H269" s="129"/>
      <c r="I269" s="117" t="s">
        <v>443</v>
      </c>
      <c r="J269" s="79">
        <v>47</v>
      </c>
      <c r="K269" s="54">
        <v>539</v>
      </c>
      <c r="L269" s="129"/>
    </row>
    <row r="270" spans="1:12" s="79" customFormat="1" ht="24.75" customHeight="1">
      <c r="A270" s="129"/>
      <c r="D270" s="49" t="s">
        <v>386</v>
      </c>
      <c r="E270" s="53">
        <v>2</v>
      </c>
      <c r="F270" s="54">
        <v>163</v>
      </c>
      <c r="G270" s="145" t="s">
        <v>629</v>
      </c>
      <c r="H270" s="224" t="s">
        <v>445</v>
      </c>
      <c r="I270" s="142"/>
      <c r="J270" s="58">
        <v>421</v>
      </c>
      <c r="K270" s="51">
        <v>2056</v>
      </c>
      <c r="L270" s="129"/>
    </row>
    <row r="271" spans="1:12" s="79" customFormat="1" ht="24.75" customHeight="1">
      <c r="D271" s="49" t="s">
        <v>387</v>
      </c>
      <c r="E271" s="50">
        <v>1</v>
      </c>
      <c r="F271" s="54">
        <v>4</v>
      </c>
      <c r="G271" s="114"/>
      <c r="H271" s="228" t="s">
        <v>446</v>
      </c>
      <c r="I271" s="142"/>
      <c r="J271" s="58">
        <v>328</v>
      </c>
      <c r="K271" s="129">
        <v>846</v>
      </c>
      <c r="L271" s="129"/>
    </row>
    <row r="272" spans="1:12" s="79" customFormat="1" ht="24.75" customHeight="1">
      <c r="A272" s="129"/>
      <c r="C272" s="223" t="s">
        <v>618</v>
      </c>
      <c r="E272" s="99">
        <v>75</v>
      </c>
      <c r="F272" s="54">
        <v>302</v>
      </c>
      <c r="G272" s="107"/>
      <c r="H272" s="90"/>
      <c r="I272" s="56" t="s">
        <v>511</v>
      </c>
      <c r="J272" s="57">
        <v>1</v>
      </c>
      <c r="K272" s="129">
        <v>1</v>
      </c>
      <c r="L272" s="129"/>
    </row>
    <row r="273" spans="1:12" s="79" customFormat="1" ht="24.75" customHeight="1">
      <c r="A273" s="129"/>
      <c r="B273" s="103"/>
      <c r="C273" s="104"/>
      <c r="D273" s="49" t="s">
        <v>600</v>
      </c>
      <c r="E273" s="50" t="s">
        <v>20</v>
      </c>
      <c r="F273" s="54" t="s">
        <v>20</v>
      </c>
      <c r="G273" s="107"/>
      <c r="H273" s="90"/>
      <c r="I273" s="56" t="s">
        <v>448</v>
      </c>
      <c r="J273" s="57">
        <v>45</v>
      </c>
      <c r="K273" s="129">
        <v>131</v>
      </c>
      <c r="L273" s="129"/>
    </row>
    <row r="274" spans="1:12" s="79" customFormat="1" ht="24.75" customHeight="1">
      <c r="A274" s="129"/>
      <c r="B274" s="130"/>
      <c r="C274" s="90"/>
      <c r="D274" s="49" t="s">
        <v>615</v>
      </c>
      <c r="E274" s="53">
        <v>3</v>
      </c>
      <c r="F274" s="51">
        <v>4</v>
      </c>
      <c r="G274" s="107"/>
      <c r="H274" s="129"/>
      <c r="I274" s="233" t="s">
        <v>449</v>
      </c>
      <c r="J274" s="129">
        <v>92</v>
      </c>
      <c r="K274" s="129">
        <v>180</v>
      </c>
      <c r="L274" s="129"/>
    </row>
    <row r="275" spans="1:12" s="79" customFormat="1" ht="24.75" customHeight="1">
      <c r="A275" s="129"/>
      <c r="C275" s="129"/>
      <c r="D275" s="49" t="s">
        <v>619</v>
      </c>
      <c r="E275" s="53">
        <v>19</v>
      </c>
      <c r="F275" s="54">
        <v>77</v>
      </c>
      <c r="G275" s="107"/>
      <c r="H275" s="129"/>
      <c r="I275" s="233" t="s">
        <v>451</v>
      </c>
      <c r="J275" s="129">
        <v>158</v>
      </c>
      <c r="K275" s="79">
        <v>414</v>
      </c>
      <c r="L275" s="129"/>
    </row>
    <row r="276" spans="1:12" s="79" customFormat="1" ht="24.75" customHeight="1">
      <c r="A276" s="129"/>
      <c r="C276" s="129"/>
      <c r="D276" s="49" t="s">
        <v>391</v>
      </c>
      <c r="E276" s="53">
        <v>5</v>
      </c>
      <c r="F276" s="51">
        <v>10</v>
      </c>
      <c r="G276" s="107"/>
      <c r="H276" s="129"/>
      <c r="I276" s="233" t="s">
        <v>453</v>
      </c>
      <c r="J276" s="83" t="s">
        <v>20</v>
      </c>
      <c r="K276" s="120" t="s">
        <v>20</v>
      </c>
      <c r="L276" s="129"/>
    </row>
    <row r="277" spans="1:12" s="79" customFormat="1" ht="24.75" customHeight="1">
      <c r="A277" s="129"/>
      <c r="B277" s="103"/>
      <c r="C277" s="234"/>
      <c r="D277" s="49" t="s">
        <v>620</v>
      </c>
      <c r="E277" s="50">
        <v>26</v>
      </c>
      <c r="F277" s="51">
        <v>142</v>
      </c>
      <c r="G277" s="124"/>
      <c r="H277" s="104"/>
      <c r="I277" s="56" t="s">
        <v>630</v>
      </c>
      <c r="J277" s="57">
        <v>1</v>
      </c>
      <c r="K277" s="54">
        <v>45</v>
      </c>
      <c r="L277" s="129"/>
    </row>
    <row r="278" spans="1:12" s="79" customFormat="1" ht="24.75" customHeight="1">
      <c r="A278" s="129"/>
      <c r="B278" s="129"/>
      <c r="C278" s="129"/>
      <c r="D278" s="49" t="s">
        <v>393</v>
      </c>
      <c r="E278" s="99">
        <v>5</v>
      </c>
      <c r="F278" s="51">
        <v>13</v>
      </c>
      <c r="G278" s="114"/>
      <c r="H278" s="223"/>
      <c r="I278" s="115" t="s">
        <v>631</v>
      </c>
      <c r="J278" s="58">
        <v>31</v>
      </c>
      <c r="K278" s="83">
        <v>75</v>
      </c>
      <c r="L278" s="129"/>
    </row>
    <row r="279" spans="1:12" s="79" customFormat="1" ht="24.75" customHeight="1">
      <c r="A279" s="129"/>
      <c r="C279" s="129"/>
      <c r="D279" s="49" t="s">
        <v>395</v>
      </c>
      <c r="E279" s="53">
        <v>4</v>
      </c>
      <c r="F279" s="54">
        <v>4</v>
      </c>
      <c r="G279" s="124"/>
      <c r="H279" s="228" t="s">
        <v>456</v>
      </c>
      <c r="I279" s="142"/>
      <c r="J279" s="58">
        <v>53</v>
      </c>
      <c r="K279" s="83">
        <v>523</v>
      </c>
      <c r="L279" s="129"/>
    </row>
    <row r="280" spans="1:12" s="79" customFormat="1" ht="24.75" customHeight="1">
      <c r="A280" s="129"/>
      <c r="C280" s="129"/>
      <c r="D280" s="115" t="s">
        <v>397</v>
      </c>
      <c r="E280" s="120" t="s">
        <v>20</v>
      </c>
      <c r="F280" s="51" t="s">
        <v>20</v>
      </c>
      <c r="G280" s="114"/>
      <c r="H280" s="90"/>
      <c r="I280" s="56" t="s">
        <v>573</v>
      </c>
      <c r="J280" s="57" t="s">
        <v>20</v>
      </c>
      <c r="K280" s="83" t="s">
        <v>20</v>
      </c>
      <c r="L280" s="129"/>
    </row>
    <row r="281" spans="1:12" s="79" customFormat="1" ht="24.75" customHeight="1">
      <c r="A281" s="129"/>
      <c r="C281" s="129"/>
      <c r="D281" s="115" t="s">
        <v>621</v>
      </c>
      <c r="E281" s="129">
        <v>5</v>
      </c>
      <c r="F281" s="51">
        <v>30</v>
      </c>
      <c r="G281" s="114"/>
      <c r="H281" s="129"/>
      <c r="I281" s="115" t="s">
        <v>458</v>
      </c>
      <c r="J281" s="79">
        <v>8</v>
      </c>
      <c r="K281" s="83">
        <v>43</v>
      </c>
      <c r="L281" s="129"/>
    </row>
    <row r="282" spans="1:12" s="79" customFormat="1" ht="24.75" customHeight="1">
      <c r="A282" s="129"/>
      <c r="C282" s="90"/>
      <c r="D282" s="115" t="s">
        <v>616</v>
      </c>
      <c r="E282" s="79">
        <v>8</v>
      </c>
      <c r="F282" s="51">
        <v>22</v>
      </c>
      <c r="G282" s="114"/>
      <c r="H282" s="129"/>
      <c r="I282" s="115" t="s">
        <v>459</v>
      </c>
      <c r="J282" s="120">
        <v>8</v>
      </c>
      <c r="K282" s="83">
        <v>14</v>
      </c>
      <c r="L282" s="129"/>
    </row>
    <row r="283" spans="1:12" s="79" customFormat="1" ht="24.75" customHeight="1">
      <c r="A283" s="129"/>
      <c r="C283" s="228" t="s">
        <v>401</v>
      </c>
      <c r="D283" s="142"/>
      <c r="E283" s="58">
        <v>3</v>
      </c>
      <c r="F283" s="83">
        <v>12</v>
      </c>
      <c r="G283" s="107"/>
      <c r="H283" s="129"/>
      <c r="I283" s="115" t="s">
        <v>460</v>
      </c>
      <c r="J283" s="83" t="s">
        <v>20</v>
      </c>
      <c r="K283" s="54" t="s">
        <v>20</v>
      </c>
      <c r="L283" s="129"/>
    </row>
    <row r="284" spans="1:12" s="79" customFormat="1" ht="24.75" customHeight="1">
      <c r="A284" s="129"/>
      <c r="B284" s="130"/>
      <c r="C284" s="90"/>
      <c r="D284" s="56" t="s">
        <v>511</v>
      </c>
      <c r="E284" s="58" t="s">
        <v>20</v>
      </c>
      <c r="F284" s="83" t="s">
        <v>20</v>
      </c>
      <c r="G284" s="145"/>
      <c r="H284" s="144"/>
      <c r="I284" s="235" t="s">
        <v>461</v>
      </c>
      <c r="J284" s="120" t="s">
        <v>20</v>
      </c>
      <c r="K284" s="54" t="s">
        <v>20</v>
      </c>
      <c r="L284" s="129"/>
    </row>
    <row r="285" spans="1:12" s="79" customFormat="1" ht="24.75" customHeight="1">
      <c r="A285" s="129"/>
      <c r="B285" s="130"/>
      <c r="C285" s="90"/>
      <c r="D285" s="56" t="s">
        <v>401</v>
      </c>
      <c r="E285" s="57">
        <v>3</v>
      </c>
      <c r="F285" s="83">
        <v>12</v>
      </c>
      <c r="G285" s="107"/>
      <c r="H285" s="129"/>
      <c r="I285" s="115" t="s">
        <v>632</v>
      </c>
      <c r="J285" s="79">
        <v>12</v>
      </c>
      <c r="K285" s="51">
        <v>310</v>
      </c>
      <c r="L285" s="129"/>
    </row>
    <row r="286" spans="1:12" s="79" customFormat="1" ht="24.75" customHeight="1">
      <c r="A286" s="129"/>
      <c r="B286" s="130"/>
      <c r="C286" s="117" t="s">
        <v>622</v>
      </c>
      <c r="D286" s="142"/>
      <c r="E286" s="79">
        <v>93</v>
      </c>
      <c r="F286" s="83">
        <v>411</v>
      </c>
      <c r="G286" s="114"/>
      <c r="H286" s="90"/>
      <c r="I286" s="56" t="s">
        <v>633</v>
      </c>
      <c r="J286" s="83">
        <v>25</v>
      </c>
      <c r="K286" s="51">
        <v>156</v>
      </c>
      <c r="L286" s="129"/>
    </row>
    <row r="287" spans="1:12" s="79" customFormat="1" ht="24.75" customHeight="1">
      <c r="A287" s="129"/>
      <c r="B287" s="130"/>
      <c r="C287" s="129"/>
      <c r="D287" s="115" t="s">
        <v>511</v>
      </c>
      <c r="E287" s="120" t="s">
        <v>20</v>
      </c>
      <c r="F287" s="83" t="s">
        <v>20</v>
      </c>
      <c r="G287" s="114"/>
      <c r="H287" s="228" t="s">
        <v>464</v>
      </c>
      <c r="I287" s="129"/>
      <c r="J287" s="219">
        <v>40</v>
      </c>
      <c r="K287" s="54">
        <v>687</v>
      </c>
      <c r="L287" s="129"/>
    </row>
    <row r="288" spans="1:12" s="79" customFormat="1" ht="24.75" customHeight="1">
      <c r="A288" s="129"/>
      <c r="B288" s="130"/>
      <c r="C288" s="129"/>
      <c r="D288" s="115" t="s">
        <v>405</v>
      </c>
      <c r="E288" s="129">
        <v>10</v>
      </c>
      <c r="F288" s="54">
        <v>32</v>
      </c>
      <c r="G288" s="114"/>
      <c r="H288" s="129"/>
      <c r="I288" s="56" t="s">
        <v>573</v>
      </c>
      <c r="J288" s="58">
        <v>1</v>
      </c>
      <c r="K288" s="54">
        <v>6</v>
      </c>
      <c r="L288" s="129"/>
    </row>
    <row r="289" spans="1:12" s="79" customFormat="1" ht="24.75" customHeight="1">
      <c r="A289" s="129"/>
      <c r="B289" s="223"/>
      <c r="C289" s="144"/>
      <c r="D289" s="235" t="s">
        <v>617</v>
      </c>
      <c r="E289" s="79">
        <v>54</v>
      </c>
      <c r="F289" s="54">
        <v>122</v>
      </c>
      <c r="G289" s="114"/>
      <c r="H289" s="129"/>
      <c r="I289" s="56" t="s">
        <v>465</v>
      </c>
      <c r="J289" s="83" t="s">
        <v>20</v>
      </c>
      <c r="K289" s="54" t="s">
        <v>20</v>
      </c>
      <c r="L289" s="129"/>
    </row>
    <row r="290" spans="1:12" s="79" customFormat="1" ht="24.75" customHeight="1">
      <c r="A290" s="129"/>
      <c r="B290" s="130"/>
      <c r="C290" s="129"/>
      <c r="D290" s="56" t="s">
        <v>407</v>
      </c>
      <c r="E290" s="58">
        <v>9</v>
      </c>
      <c r="F290" s="55">
        <v>38</v>
      </c>
      <c r="G290" s="107"/>
      <c r="H290" s="129"/>
      <c r="I290" s="56" t="s">
        <v>634</v>
      </c>
      <c r="J290" s="83">
        <v>3</v>
      </c>
      <c r="K290" s="54">
        <v>6</v>
      </c>
      <c r="L290" s="129"/>
    </row>
    <row r="291" spans="1:12" s="79" customFormat="1" ht="24.75" customHeight="1">
      <c r="A291" s="129"/>
      <c r="B291" s="130"/>
      <c r="C291" s="90"/>
      <c r="D291" s="56" t="s">
        <v>409</v>
      </c>
      <c r="E291" s="83">
        <v>1</v>
      </c>
      <c r="F291" s="54">
        <v>21</v>
      </c>
      <c r="G291" s="145"/>
      <c r="H291" s="144"/>
      <c r="I291" s="56" t="s">
        <v>671</v>
      </c>
      <c r="J291" s="57" t="s">
        <v>20</v>
      </c>
      <c r="K291" s="54" t="s">
        <v>20</v>
      </c>
      <c r="L291" s="129"/>
    </row>
    <row r="292" spans="1:12" s="79" customFormat="1" ht="24.75" customHeight="1">
      <c r="A292" s="129"/>
      <c r="B292" s="130"/>
      <c r="C292" s="90"/>
      <c r="D292" s="56" t="s">
        <v>410</v>
      </c>
      <c r="E292" s="83">
        <v>2</v>
      </c>
      <c r="F292" s="54">
        <v>12</v>
      </c>
      <c r="G292" s="107"/>
      <c r="H292" s="129"/>
      <c r="I292" s="56" t="s">
        <v>635</v>
      </c>
      <c r="J292" s="57">
        <v>13</v>
      </c>
      <c r="K292" s="54">
        <v>361</v>
      </c>
      <c r="L292" s="129"/>
    </row>
    <row r="293" spans="1:12" s="79" customFormat="1" ht="24.75" customHeight="1">
      <c r="A293" s="129"/>
      <c r="B293" s="103"/>
      <c r="C293" s="90"/>
      <c r="D293" s="56" t="s">
        <v>412</v>
      </c>
      <c r="E293" s="57">
        <v>8</v>
      </c>
      <c r="F293" s="54">
        <v>37</v>
      </c>
      <c r="G293" s="114"/>
      <c r="H293" s="90"/>
      <c r="I293" s="115" t="s">
        <v>467</v>
      </c>
      <c r="J293" s="79">
        <v>3</v>
      </c>
      <c r="K293" s="54">
        <v>25</v>
      </c>
      <c r="L293" s="129"/>
    </row>
    <row r="294" spans="1:12" s="79" customFormat="1" ht="24.75" customHeight="1">
      <c r="A294" s="129"/>
      <c r="B294" s="130"/>
      <c r="C294" s="90"/>
      <c r="D294" s="56" t="s">
        <v>413</v>
      </c>
      <c r="E294" s="57">
        <v>9</v>
      </c>
      <c r="F294" s="54">
        <v>149</v>
      </c>
      <c r="G294" s="114"/>
      <c r="H294" s="90"/>
      <c r="I294" s="56" t="s">
        <v>636</v>
      </c>
      <c r="J294" s="83">
        <v>11</v>
      </c>
      <c r="K294" s="54">
        <v>192</v>
      </c>
      <c r="L294" s="129"/>
    </row>
    <row r="295" spans="1:12" s="79" customFormat="1" ht="24.75" customHeight="1">
      <c r="A295" s="129"/>
      <c r="B295" s="103" t="s">
        <v>626</v>
      </c>
      <c r="C295" s="224" t="s">
        <v>415</v>
      </c>
      <c r="D295" s="142"/>
      <c r="E295" s="57">
        <v>611</v>
      </c>
      <c r="F295" s="51">
        <v>4644</v>
      </c>
      <c r="G295" s="114"/>
      <c r="H295" s="90"/>
      <c r="I295" s="115" t="s">
        <v>637</v>
      </c>
      <c r="J295" s="120">
        <v>9</v>
      </c>
      <c r="K295" s="54">
        <v>97</v>
      </c>
      <c r="L295" s="129"/>
    </row>
    <row r="296" spans="1:12" s="79" customFormat="1" ht="24.75" customHeight="1">
      <c r="A296" s="129"/>
      <c r="B296" s="130"/>
      <c r="C296" s="117" t="s">
        <v>417</v>
      </c>
      <c r="D296" s="142"/>
      <c r="E296" s="57">
        <v>38</v>
      </c>
      <c r="F296" s="51">
        <v>745</v>
      </c>
      <c r="G296" s="145" t="s">
        <v>641</v>
      </c>
      <c r="H296" s="224" t="s">
        <v>414</v>
      </c>
      <c r="I296" s="117"/>
      <c r="J296" s="57">
        <v>162</v>
      </c>
      <c r="K296" s="51">
        <v>923</v>
      </c>
      <c r="L296" s="129"/>
    </row>
    <row r="297" spans="1:12" s="79" customFormat="1" ht="24.75" customHeight="1" thickBot="1">
      <c r="A297" s="129"/>
      <c r="B297" s="109"/>
      <c r="C297" s="110"/>
      <c r="D297" s="236" t="s">
        <v>511</v>
      </c>
      <c r="E297" s="237" t="s">
        <v>20</v>
      </c>
      <c r="F297" s="227" t="s">
        <v>20</v>
      </c>
      <c r="G297" s="148"/>
      <c r="H297" s="238" t="s">
        <v>416</v>
      </c>
      <c r="I297" s="154"/>
      <c r="J297" s="237">
        <v>8</v>
      </c>
      <c r="K297" s="231">
        <v>198</v>
      </c>
      <c r="L297" s="129"/>
    </row>
    <row r="298" spans="1:12" s="79" customFormat="1" ht="6.75" customHeight="1">
      <c r="A298" s="129"/>
      <c r="B298" s="130"/>
      <c r="C298" s="129"/>
      <c r="D298" s="157"/>
      <c r="E298" s="58"/>
      <c r="F298" s="83"/>
      <c r="G298" s="130"/>
      <c r="H298" s="90"/>
      <c r="I298" s="49"/>
      <c r="J298" s="57"/>
      <c r="K298" s="83"/>
      <c r="L298" s="129"/>
    </row>
    <row r="299" spans="1:12" s="79" customFormat="1" ht="6.75" customHeight="1" thickBot="1">
      <c r="A299" s="129"/>
      <c r="B299" s="109"/>
      <c r="C299" s="108"/>
      <c r="D299" s="59"/>
      <c r="E299" s="158"/>
      <c r="F299" s="111"/>
      <c r="G299" s="109"/>
      <c r="H299" s="110"/>
      <c r="I299" s="59"/>
      <c r="J299" s="237"/>
      <c r="K299" s="111"/>
      <c r="L299" s="129"/>
    </row>
    <row r="300" spans="1:12" s="79" customFormat="1" ht="16.5" customHeight="1">
      <c r="A300" s="129"/>
      <c r="B300" s="275" t="s">
        <v>111</v>
      </c>
      <c r="C300" s="275"/>
      <c r="D300" s="276"/>
      <c r="E300" s="281" t="s">
        <v>110</v>
      </c>
      <c r="F300" s="287"/>
      <c r="G300" s="285" t="s">
        <v>111</v>
      </c>
      <c r="H300" s="275"/>
      <c r="I300" s="276"/>
      <c r="J300" s="281" t="s">
        <v>110</v>
      </c>
      <c r="K300" s="280"/>
      <c r="L300" s="129"/>
    </row>
    <row r="301" spans="1:12" s="79" customFormat="1" ht="16.5" customHeight="1">
      <c r="A301" s="129"/>
      <c r="B301" s="277"/>
      <c r="C301" s="277"/>
      <c r="D301" s="278"/>
      <c r="E301" s="84" t="s">
        <v>11</v>
      </c>
      <c r="F301" s="127" t="s">
        <v>112</v>
      </c>
      <c r="G301" s="286"/>
      <c r="H301" s="277"/>
      <c r="I301" s="278"/>
      <c r="J301" s="112" t="s">
        <v>11</v>
      </c>
      <c r="K301" s="113" t="s">
        <v>112</v>
      </c>
      <c r="L301" s="129"/>
    </row>
    <row r="302" spans="1:12" s="79" customFormat="1" ht="24.75" customHeight="1">
      <c r="A302" s="129"/>
      <c r="C302" s="90"/>
      <c r="D302" s="56" t="s">
        <v>600</v>
      </c>
      <c r="E302" s="57" t="s">
        <v>20</v>
      </c>
      <c r="F302" s="51" t="s">
        <v>20</v>
      </c>
      <c r="G302" s="124"/>
      <c r="H302" s="129"/>
      <c r="I302" s="115" t="s">
        <v>652</v>
      </c>
      <c r="J302" s="58">
        <v>22</v>
      </c>
      <c r="K302" s="54">
        <v>180</v>
      </c>
      <c r="L302" s="129"/>
    </row>
    <row r="303" spans="1:12" s="79" customFormat="1" ht="24.75" customHeight="1">
      <c r="A303" s="129"/>
      <c r="B303" s="130"/>
      <c r="C303" s="90"/>
      <c r="D303" s="56" t="s">
        <v>418</v>
      </c>
      <c r="E303" s="57">
        <v>2</v>
      </c>
      <c r="F303" s="51">
        <v>47</v>
      </c>
      <c r="G303" s="114"/>
      <c r="H303" s="223"/>
      <c r="I303" s="115" t="s">
        <v>653</v>
      </c>
      <c r="J303" s="58">
        <v>1</v>
      </c>
      <c r="K303" s="54" t="s">
        <v>20</v>
      </c>
      <c r="L303" s="129"/>
    </row>
    <row r="304" spans="1:12" s="79" customFormat="1" ht="24.75" customHeight="1">
      <c r="A304" s="129"/>
      <c r="B304" s="130"/>
      <c r="C304" s="90"/>
      <c r="D304" s="115" t="s">
        <v>638</v>
      </c>
      <c r="E304" s="79">
        <v>2</v>
      </c>
      <c r="F304" s="54">
        <v>104</v>
      </c>
      <c r="G304" s="145" t="s">
        <v>672</v>
      </c>
      <c r="H304" s="288" t="s">
        <v>673</v>
      </c>
      <c r="I304" s="289"/>
      <c r="J304" s="50">
        <v>298</v>
      </c>
      <c r="K304" s="159">
        <v>4189</v>
      </c>
      <c r="L304" s="129"/>
    </row>
    <row r="305" spans="1:12" s="79" customFormat="1" ht="24.75" customHeight="1">
      <c r="A305" s="129"/>
      <c r="B305" s="130"/>
      <c r="C305" s="90"/>
      <c r="D305" s="56" t="s">
        <v>420</v>
      </c>
      <c r="E305" s="83" t="s">
        <v>20</v>
      </c>
      <c r="F305" s="54" t="s">
        <v>20</v>
      </c>
      <c r="G305" s="107"/>
      <c r="H305" s="223" t="s">
        <v>483</v>
      </c>
      <c r="J305" s="50">
        <v>28</v>
      </c>
      <c r="K305" s="54">
        <v>108</v>
      </c>
      <c r="L305" s="129"/>
    </row>
    <row r="306" spans="1:12" s="79" customFormat="1" ht="24.75" customHeight="1">
      <c r="A306" s="129"/>
      <c r="B306" s="130"/>
      <c r="C306" s="90"/>
      <c r="D306" s="115" t="s">
        <v>422</v>
      </c>
      <c r="E306" s="58" t="s">
        <v>20</v>
      </c>
      <c r="F306" s="54" t="s">
        <v>20</v>
      </c>
      <c r="G306" s="107"/>
      <c r="H306" s="129"/>
      <c r="I306" s="129" t="s">
        <v>484</v>
      </c>
      <c r="J306" s="99">
        <v>12</v>
      </c>
      <c r="K306" s="54">
        <v>63</v>
      </c>
      <c r="L306" s="129"/>
    </row>
    <row r="307" spans="1:12" s="79" customFormat="1" ht="24.75" customHeight="1">
      <c r="A307" s="129"/>
      <c r="B307" s="223"/>
      <c r="C307" s="223"/>
      <c r="D307" s="115" t="s">
        <v>424</v>
      </c>
      <c r="E307" s="57" t="s">
        <v>20</v>
      </c>
      <c r="F307" s="51" t="s">
        <v>20</v>
      </c>
      <c r="G307" s="107"/>
      <c r="H307" s="223"/>
      <c r="I307" s="49" t="s">
        <v>485</v>
      </c>
      <c r="J307" s="50">
        <v>4</v>
      </c>
      <c r="K307" s="54">
        <v>11</v>
      </c>
      <c r="L307" s="129"/>
    </row>
    <row r="308" spans="1:12" s="79" customFormat="1" ht="24.75" customHeight="1">
      <c r="A308" s="129"/>
      <c r="B308" s="90"/>
      <c r="C308" s="90"/>
      <c r="D308" s="56" t="s">
        <v>425</v>
      </c>
      <c r="E308" s="57">
        <v>1</v>
      </c>
      <c r="F308" s="54">
        <v>17</v>
      </c>
      <c r="G308" s="124"/>
      <c r="H308" s="104"/>
      <c r="I308" s="49" t="s">
        <v>486</v>
      </c>
      <c r="J308" s="53" t="s">
        <v>20</v>
      </c>
      <c r="K308" s="51" t="s">
        <v>20</v>
      </c>
      <c r="L308" s="129"/>
    </row>
    <row r="309" spans="1:12" s="79" customFormat="1" ht="24.75" customHeight="1">
      <c r="A309" s="129"/>
      <c r="B309" s="130"/>
      <c r="C309" s="90"/>
      <c r="D309" s="56" t="s">
        <v>427</v>
      </c>
      <c r="E309" s="58">
        <v>1</v>
      </c>
      <c r="F309" s="54">
        <v>6</v>
      </c>
      <c r="G309" s="114"/>
      <c r="H309" s="90"/>
      <c r="I309" s="49" t="s">
        <v>487</v>
      </c>
      <c r="J309" s="53">
        <v>2</v>
      </c>
      <c r="K309" s="51">
        <v>7</v>
      </c>
      <c r="L309" s="129"/>
    </row>
    <row r="310" spans="1:12" s="79" customFormat="1" ht="24.75" customHeight="1">
      <c r="A310" s="129"/>
      <c r="B310" s="130"/>
      <c r="C310" s="129"/>
      <c r="D310" s="115" t="s">
        <v>428</v>
      </c>
      <c r="E310" s="120">
        <v>2</v>
      </c>
      <c r="F310" s="54">
        <v>24</v>
      </c>
      <c r="G310" s="114"/>
      <c r="H310" s="90"/>
      <c r="I310" s="49" t="s">
        <v>674</v>
      </c>
      <c r="J310" s="53">
        <v>10</v>
      </c>
      <c r="K310" s="54">
        <v>27</v>
      </c>
      <c r="L310" s="129"/>
    </row>
    <row r="311" spans="1:12" s="79" customFormat="1" ht="24.75" customHeight="1">
      <c r="A311" s="129"/>
      <c r="C311" s="129"/>
      <c r="D311" s="115" t="s">
        <v>429</v>
      </c>
      <c r="E311" s="120" t="s">
        <v>20</v>
      </c>
      <c r="F311" s="54" t="s">
        <v>20</v>
      </c>
      <c r="G311" s="114"/>
      <c r="H311" s="223" t="s">
        <v>654</v>
      </c>
      <c r="J311" s="53">
        <v>114</v>
      </c>
      <c r="K311" s="54">
        <v>287</v>
      </c>
      <c r="L311" s="129"/>
    </row>
    <row r="312" spans="1:12" s="79" customFormat="1" ht="24.75" customHeight="1">
      <c r="A312" s="129"/>
      <c r="C312" s="228" t="s">
        <v>430</v>
      </c>
      <c r="D312" s="117"/>
      <c r="E312" s="58">
        <v>154</v>
      </c>
      <c r="F312" s="51">
        <v>725</v>
      </c>
      <c r="G312" s="114"/>
      <c r="H312" s="90"/>
      <c r="I312" s="49" t="s">
        <v>488</v>
      </c>
      <c r="J312" s="53">
        <v>7</v>
      </c>
      <c r="K312" s="51">
        <v>64</v>
      </c>
      <c r="L312" s="129"/>
    </row>
    <row r="313" spans="1:12" s="79" customFormat="1" ht="24.75" customHeight="1">
      <c r="A313" s="129"/>
      <c r="C313" s="90"/>
      <c r="D313" s="56" t="s">
        <v>573</v>
      </c>
      <c r="E313" s="58" t="s">
        <v>20</v>
      </c>
      <c r="F313" s="83" t="s">
        <v>20</v>
      </c>
      <c r="G313" s="114"/>
      <c r="H313" s="90"/>
      <c r="I313" s="49" t="s">
        <v>489</v>
      </c>
      <c r="J313" s="50">
        <v>88</v>
      </c>
      <c r="K313" s="51">
        <v>189</v>
      </c>
      <c r="L313" s="129"/>
    </row>
    <row r="314" spans="1:12" s="79" customFormat="1" ht="24.75" customHeight="1">
      <c r="A314" s="129"/>
      <c r="C314" s="90"/>
      <c r="D314" s="56" t="s">
        <v>639</v>
      </c>
      <c r="E314" s="57">
        <v>5</v>
      </c>
      <c r="F314" s="129">
        <v>135</v>
      </c>
      <c r="G314" s="107"/>
      <c r="H314" s="129"/>
      <c r="I314" s="49" t="s">
        <v>490</v>
      </c>
      <c r="J314" s="50">
        <v>6</v>
      </c>
      <c r="K314" s="54">
        <v>9</v>
      </c>
      <c r="L314" s="129"/>
    </row>
    <row r="315" spans="1:12" s="79" customFormat="1" ht="24.75" customHeight="1">
      <c r="A315" s="129"/>
      <c r="B315" s="130"/>
      <c r="C315" s="90"/>
      <c r="D315" s="56" t="s">
        <v>433</v>
      </c>
      <c r="E315" s="58">
        <v>1</v>
      </c>
      <c r="F315" s="51">
        <v>2</v>
      </c>
      <c r="G315" s="107"/>
      <c r="H315" s="90"/>
      <c r="I315" s="49" t="s">
        <v>491</v>
      </c>
      <c r="J315" s="50">
        <v>13</v>
      </c>
      <c r="K315" s="51">
        <v>25</v>
      </c>
      <c r="L315" s="129"/>
    </row>
    <row r="316" spans="1:12" s="79" customFormat="1" ht="24.75" customHeight="1">
      <c r="A316" s="129"/>
      <c r="C316" s="90"/>
      <c r="D316" s="239" t="s">
        <v>435</v>
      </c>
      <c r="E316" s="57">
        <v>50</v>
      </c>
      <c r="F316" s="54">
        <v>215</v>
      </c>
      <c r="G316" s="107"/>
      <c r="H316" s="223" t="s">
        <v>468</v>
      </c>
      <c r="J316" s="53">
        <v>11</v>
      </c>
      <c r="K316" s="54">
        <v>291</v>
      </c>
      <c r="L316" s="129"/>
    </row>
    <row r="317" spans="1:12" s="79" customFormat="1" ht="24.75" customHeight="1">
      <c r="A317" s="129"/>
      <c r="C317" s="90"/>
      <c r="D317" s="115" t="s">
        <v>640</v>
      </c>
      <c r="E317" s="83">
        <v>94</v>
      </c>
      <c r="F317" s="54">
        <v>252</v>
      </c>
      <c r="G317" s="107"/>
      <c r="H317" s="129"/>
      <c r="I317" s="115" t="s">
        <v>600</v>
      </c>
      <c r="J317" s="120">
        <v>1</v>
      </c>
      <c r="K317" s="51">
        <v>1</v>
      </c>
      <c r="L317" s="129"/>
    </row>
    <row r="318" spans="1:12" s="79" customFormat="1" ht="24.75" customHeight="1">
      <c r="A318" s="129"/>
      <c r="C318" s="90"/>
      <c r="D318" s="115" t="s">
        <v>642</v>
      </c>
      <c r="E318" s="58">
        <v>4</v>
      </c>
      <c r="F318" s="54">
        <v>121</v>
      </c>
      <c r="G318" s="107"/>
      <c r="H318" s="129"/>
      <c r="I318" s="115" t="s">
        <v>469</v>
      </c>
      <c r="J318" s="129">
        <v>4</v>
      </c>
      <c r="K318" s="51">
        <v>225</v>
      </c>
      <c r="L318" s="129"/>
    </row>
    <row r="319" spans="1:12" s="79" customFormat="1" ht="24.75" customHeight="1">
      <c r="A319" s="129"/>
      <c r="B319" s="149" t="s">
        <v>645</v>
      </c>
      <c r="C319" s="228" t="s">
        <v>437</v>
      </c>
      <c r="D319" s="117"/>
      <c r="E319" s="58">
        <v>334</v>
      </c>
      <c r="F319" s="240">
        <v>5660</v>
      </c>
      <c r="G319" s="107"/>
      <c r="H319" s="129"/>
      <c r="I319" s="115" t="s">
        <v>470</v>
      </c>
      <c r="J319" s="79">
        <v>6</v>
      </c>
      <c r="K319" s="51">
        <v>65</v>
      </c>
      <c r="L319" s="129"/>
    </row>
    <row r="320" spans="1:12" s="79" customFormat="1" ht="24.75" customHeight="1">
      <c r="A320" s="129"/>
      <c r="B320" s="130"/>
      <c r="C320" s="223" t="s">
        <v>438</v>
      </c>
      <c r="D320" s="117"/>
      <c r="E320" s="57">
        <v>197</v>
      </c>
      <c r="F320" s="54">
        <v>3118</v>
      </c>
      <c r="G320" s="107"/>
      <c r="H320" s="129"/>
      <c r="I320" s="115" t="s">
        <v>471</v>
      </c>
      <c r="J320" s="120" t="s">
        <v>20</v>
      </c>
      <c r="K320" s="54" t="s">
        <v>20</v>
      </c>
      <c r="L320" s="129"/>
    </row>
    <row r="321" spans="1:12" s="79" customFormat="1" ht="24.75" customHeight="1">
      <c r="A321" s="129"/>
      <c r="B321" s="130"/>
      <c r="C321" s="90"/>
      <c r="D321" s="56" t="s">
        <v>600</v>
      </c>
      <c r="E321" s="57" t="s">
        <v>20</v>
      </c>
      <c r="F321" s="54" t="s">
        <v>20</v>
      </c>
      <c r="G321" s="107"/>
      <c r="H321" s="117" t="s">
        <v>472</v>
      </c>
      <c r="I321" s="117"/>
      <c r="J321" s="79">
        <v>45</v>
      </c>
      <c r="K321" s="51">
        <v>198</v>
      </c>
      <c r="L321" s="129"/>
    </row>
    <row r="322" spans="1:12" s="79" customFormat="1" ht="24.75" customHeight="1">
      <c r="A322" s="129"/>
      <c r="B322" s="130"/>
      <c r="C322" s="90"/>
      <c r="D322" s="56" t="s">
        <v>440</v>
      </c>
      <c r="E322" s="58">
        <v>5</v>
      </c>
      <c r="F322" s="51">
        <v>1828</v>
      </c>
      <c r="G322" s="107"/>
      <c r="H322" s="129"/>
      <c r="I322" s="115" t="s">
        <v>511</v>
      </c>
      <c r="J322" s="120" t="s">
        <v>20</v>
      </c>
      <c r="K322" s="54" t="s">
        <v>20</v>
      </c>
      <c r="L322" s="129"/>
    </row>
    <row r="323" spans="1:12" s="79" customFormat="1" ht="24.75" customHeight="1">
      <c r="A323" s="129"/>
      <c r="B323" s="103"/>
      <c r="C323" s="143"/>
      <c r="D323" s="239" t="s">
        <v>442</v>
      </c>
      <c r="E323" s="57">
        <v>67</v>
      </c>
      <c r="F323" s="54">
        <v>789</v>
      </c>
      <c r="G323" s="107"/>
      <c r="H323" s="104"/>
      <c r="I323" s="56" t="s">
        <v>472</v>
      </c>
      <c r="J323" s="57">
        <v>45</v>
      </c>
      <c r="K323" s="54">
        <v>198</v>
      </c>
      <c r="L323" s="129"/>
    </row>
    <row r="324" spans="1:12" s="79" customFormat="1" ht="24.75" customHeight="1">
      <c r="A324" s="129"/>
      <c r="B324" s="130"/>
      <c r="C324" s="90"/>
      <c r="D324" s="115" t="s">
        <v>444</v>
      </c>
      <c r="E324" s="83">
        <v>46</v>
      </c>
      <c r="F324" s="54">
        <v>289</v>
      </c>
      <c r="G324" s="107"/>
      <c r="H324" s="117" t="s">
        <v>655</v>
      </c>
      <c r="I324" s="117"/>
      <c r="J324" s="58">
        <v>17</v>
      </c>
      <c r="K324" s="83">
        <v>201</v>
      </c>
      <c r="L324" s="129"/>
    </row>
    <row r="325" spans="1:12" s="79" customFormat="1" ht="24.75" customHeight="1">
      <c r="A325" s="129"/>
      <c r="B325" s="103"/>
      <c r="C325" s="223"/>
      <c r="D325" s="115" t="s">
        <v>643</v>
      </c>
      <c r="E325" s="58">
        <v>4</v>
      </c>
      <c r="F325" s="54">
        <v>53</v>
      </c>
      <c r="G325" s="107"/>
      <c r="H325" s="90"/>
      <c r="I325" s="56" t="s">
        <v>511</v>
      </c>
      <c r="J325" s="58" t="s">
        <v>20</v>
      </c>
      <c r="K325" s="83" t="s">
        <v>20</v>
      </c>
      <c r="L325" s="129"/>
    </row>
    <row r="326" spans="1:12" s="79" customFormat="1" ht="24.75" customHeight="1">
      <c r="A326" s="129"/>
      <c r="C326" s="129"/>
      <c r="D326" s="115" t="s">
        <v>447</v>
      </c>
      <c r="E326" s="79">
        <v>70</v>
      </c>
      <c r="F326" s="54">
        <v>149</v>
      </c>
      <c r="G326" s="124"/>
      <c r="H326" s="90"/>
      <c r="I326" s="56" t="s">
        <v>656</v>
      </c>
      <c r="J326" s="57">
        <v>9</v>
      </c>
      <c r="K326" s="83">
        <v>54</v>
      </c>
      <c r="L326" s="129"/>
    </row>
    <row r="327" spans="1:12" s="79" customFormat="1" ht="24.75" customHeight="1">
      <c r="A327" s="129"/>
      <c r="C327" s="129"/>
      <c r="D327" s="115" t="s">
        <v>644</v>
      </c>
      <c r="E327" s="58">
        <v>5</v>
      </c>
      <c r="F327" s="51">
        <v>10</v>
      </c>
      <c r="G327" s="114"/>
      <c r="H327" s="129"/>
      <c r="I327" s="115" t="s">
        <v>473</v>
      </c>
      <c r="J327" s="79">
        <v>3</v>
      </c>
      <c r="K327" s="83">
        <v>135</v>
      </c>
      <c r="L327" s="129"/>
    </row>
    <row r="328" spans="1:12" s="79" customFormat="1" ht="24.75" customHeight="1">
      <c r="A328" s="129"/>
      <c r="C328" s="129" t="s">
        <v>450</v>
      </c>
      <c r="D328" s="117"/>
      <c r="E328" s="79">
        <v>4</v>
      </c>
      <c r="F328" s="54">
        <v>73</v>
      </c>
      <c r="G328" s="124"/>
      <c r="H328" s="129"/>
      <c r="I328" s="115" t="s">
        <v>474</v>
      </c>
      <c r="J328" s="120">
        <v>2</v>
      </c>
      <c r="K328" s="83">
        <v>4</v>
      </c>
      <c r="L328" s="129"/>
    </row>
    <row r="329" spans="1:12" s="79" customFormat="1" ht="24.75" customHeight="1">
      <c r="A329" s="129"/>
      <c r="B329" s="126"/>
      <c r="C329" s="241"/>
      <c r="D329" s="115" t="s">
        <v>600</v>
      </c>
      <c r="E329" s="58" t="s">
        <v>20</v>
      </c>
      <c r="F329" s="51" t="s">
        <v>20</v>
      </c>
      <c r="G329" s="114"/>
      <c r="H329" s="129"/>
      <c r="I329" s="115" t="s">
        <v>475</v>
      </c>
      <c r="J329" s="129">
        <v>3</v>
      </c>
      <c r="K329" s="54">
        <v>8</v>
      </c>
      <c r="L329" s="129"/>
    </row>
    <row r="330" spans="1:12" s="79" customFormat="1" ht="24.75" customHeight="1">
      <c r="A330" s="129"/>
      <c r="B330" s="130"/>
      <c r="C330" s="223"/>
      <c r="D330" s="115" t="s">
        <v>452</v>
      </c>
      <c r="E330" s="58">
        <v>4</v>
      </c>
      <c r="F330" s="129">
        <v>73</v>
      </c>
      <c r="G330" s="114"/>
      <c r="H330" s="242" t="s">
        <v>476</v>
      </c>
      <c r="I330" s="117"/>
      <c r="J330" s="79">
        <v>24</v>
      </c>
      <c r="K330" s="54">
        <v>2017</v>
      </c>
      <c r="L330" s="129"/>
    </row>
    <row r="331" spans="1:12" s="79" customFormat="1" ht="24.75" customHeight="1">
      <c r="A331" s="129"/>
      <c r="C331" s="90"/>
      <c r="D331" s="56" t="s">
        <v>454</v>
      </c>
      <c r="E331" s="57" t="s">
        <v>20</v>
      </c>
      <c r="F331" s="83" t="s">
        <v>20</v>
      </c>
      <c r="G331" s="114"/>
      <c r="H331" s="129"/>
      <c r="I331" s="115" t="s">
        <v>511</v>
      </c>
      <c r="J331" s="79">
        <v>1</v>
      </c>
      <c r="K331" s="51">
        <v>8</v>
      </c>
      <c r="L331" s="129"/>
    </row>
    <row r="332" spans="1:12" s="79" customFormat="1" ht="24.75" customHeight="1">
      <c r="A332" s="129"/>
      <c r="C332" s="228" t="s">
        <v>455</v>
      </c>
      <c r="D332" s="117"/>
      <c r="E332" s="57">
        <v>133</v>
      </c>
      <c r="F332" s="240">
        <v>2469</v>
      </c>
      <c r="G332" s="107"/>
      <c r="H332" s="90"/>
      <c r="I332" s="56" t="s">
        <v>477</v>
      </c>
      <c r="J332" s="83" t="s">
        <v>20</v>
      </c>
      <c r="K332" s="51" t="s">
        <v>20</v>
      </c>
      <c r="L332" s="129"/>
    </row>
    <row r="333" spans="1:12" s="79" customFormat="1" ht="24.75" customHeight="1">
      <c r="A333" s="129"/>
      <c r="C333" s="90"/>
      <c r="D333" s="115" t="s">
        <v>600</v>
      </c>
      <c r="E333" s="58">
        <v>1</v>
      </c>
      <c r="F333" s="129">
        <v>2</v>
      </c>
      <c r="G333" s="145"/>
      <c r="H333" s="90"/>
      <c r="I333" s="56" t="s">
        <v>478</v>
      </c>
      <c r="J333" s="83">
        <v>23</v>
      </c>
      <c r="K333" s="54">
        <v>2009</v>
      </c>
      <c r="L333" s="129"/>
    </row>
    <row r="334" spans="1:12" s="79" customFormat="1" ht="24.75" customHeight="1">
      <c r="A334" s="129"/>
      <c r="B334" s="129"/>
      <c r="C334" s="90"/>
      <c r="D334" s="115" t="s">
        <v>457</v>
      </c>
      <c r="E334" s="58">
        <v>1</v>
      </c>
      <c r="F334" s="129">
        <v>34</v>
      </c>
      <c r="G334" s="107"/>
      <c r="H334" s="117" t="s">
        <v>479</v>
      </c>
      <c r="I334" s="117"/>
      <c r="J334" s="57">
        <v>56</v>
      </c>
      <c r="K334" s="51">
        <v>1065</v>
      </c>
      <c r="L334" s="129"/>
    </row>
    <row r="335" spans="1:12" s="79" customFormat="1" ht="24.75" customHeight="1">
      <c r="A335" s="129"/>
      <c r="B335" s="146"/>
      <c r="C335" s="147"/>
      <c r="D335" s="233" t="s">
        <v>646</v>
      </c>
      <c r="E335" s="129">
        <v>34</v>
      </c>
      <c r="F335" s="129">
        <v>460</v>
      </c>
      <c r="G335" s="114"/>
      <c r="H335" s="90"/>
      <c r="I335" s="56" t="s">
        <v>511</v>
      </c>
      <c r="J335" s="58" t="s">
        <v>20</v>
      </c>
      <c r="K335" s="54" t="s">
        <v>20</v>
      </c>
      <c r="L335" s="129"/>
    </row>
    <row r="336" spans="1:12" s="79" customFormat="1" ht="24.75" customHeight="1">
      <c r="A336" s="129"/>
      <c r="B336" s="81"/>
      <c r="C336" s="82"/>
      <c r="D336" s="233" t="s">
        <v>647</v>
      </c>
      <c r="E336" s="129">
        <v>74</v>
      </c>
      <c r="F336" s="243">
        <v>1782</v>
      </c>
      <c r="G336" s="114"/>
      <c r="H336" s="90"/>
      <c r="I336" s="56" t="s">
        <v>480</v>
      </c>
      <c r="J336" s="57" t="s">
        <v>20</v>
      </c>
      <c r="K336" s="51" t="s">
        <v>20</v>
      </c>
      <c r="L336" s="129"/>
    </row>
    <row r="337" spans="1:12" s="79" customFormat="1" ht="24.75" customHeight="1">
      <c r="A337" s="129"/>
      <c r="B337" s="146"/>
      <c r="C337" s="147"/>
      <c r="D337" s="56" t="s">
        <v>648</v>
      </c>
      <c r="E337" s="57">
        <v>23</v>
      </c>
      <c r="F337" s="55">
        <v>191</v>
      </c>
      <c r="G337" s="114"/>
      <c r="H337" s="90"/>
      <c r="I337" s="115" t="s">
        <v>481</v>
      </c>
      <c r="J337" s="79">
        <v>22</v>
      </c>
      <c r="K337" s="129">
        <v>527</v>
      </c>
      <c r="L337" s="129"/>
    </row>
    <row r="338" spans="1:12" s="79" customFormat="1" ht="24.75" customHeight="1">
      <c r="A338" s="129"/>
      <c r="B338" s="130"/>
      <c r="C338" s="90"/>
      <c r="D338" s="49" t="s">
        <v>649</v>
      </c>
      <c r="E338" s="53" t="s">
        <v>20</v>
      </c>
      <c r="F338" s="51" t="s">
        <v>20</v>
      </c>
      <c r="G338" s="114"/>
      <c r="H338" s="129"/>
      <c r="I338" s="115" t="s">
        <v>482</v>
      </c>
      <c r="J338" s="129">
        <v>5</v>
      </c>
      <c r="K338" s="129">
        <v>113</v>
      </c>
      <c r="L338" s="129"/>
    </row>
    <row r="339" spans="1:12" s="79" customFormat="1" ht="24.75" customHeight="1">
      <c r="A339" s="129"/>
      <c r="B339" s="103" t="s">
        <v>651</v>
      </c>
      <c r="C339" s="241" t="s">
        <v>462</v>
      </c>
      <c r="D339" s="150"/>
      <c r="E339" s="53">
        <v>45</v>
      </c>
      <c r="F339" s="51">
        <v>706</v>
      </c>
      <c r="G339" s="114"/>
      <c r="H339" s="129"/>
      <c r="I339" s="115" t="s">
        <v>657</v>
      </c>
      <c r="J339" s="129">
        <v>29</v>
      </c>
      <c r="K339" s="129">
        <v>425</v>
      </c>
      <c r="L339" s="129"/>
    </row>
    <row r="340" spans="1:12" s="79" customFormat="1" ht="24.75" customHeight="1">
      <c r="A340" s="129"/>
      <c r="B340" s="130"/>
      <c r="C340" s="223" t="s">
        <v>463</v>
      </c>
      <c r="E340" s="50">
        <v>21</v>
      </c>
      <c r="F340" s="54">
        <v>424</v>
      </c>
      <c r="G340" s="107"/>
      <c r="H340" s="79" t="s">
        <v>492</v>
      </c>
      <c r="I340" s="153"/>
      <c r="J340" s="79">
        <v>3</v>
      </c>
      <c r="K340" s="129">
        <v>22</v>
      </c>
      <c r="L340" s="129"/>
    </row>
    <row r="341" spans="1:12" s="79" customFormat="1" ht="24.75" customHeight="1">
      <c r="A341" s="129"/>
      <c r="B341" s="130"/>
      <c r="C341" s="90"/>
      <c r="D341" s="49" t="s">
        <v>511</v>
      </c>
      <c r="E341" s="53" t="s">
        <v>20</v>
      </c>
      <c r="F341" s="54" t="s">
        <v>20</v>
      </c>
      <c r="G341" s="145"/>
      <c r="H341" s="90"/>
      <c r="I341" s="115" t="s">
        <v>511</v>
      </c>
      <c r="J341" s="120" t="s">
        <v>20</v>
      </c>
      <c r="K341" s="83" t="s">
        <v>20</v>
      </c>
      <c r="L341" s="129"/>
    </row>
    <row r="342" spans="1:12" s="79" customFormat="1" ht="24.75" customHeight="1">
      <c r="A342" s="129"/>
      <c r="B342" s="130"/>
      <c r="C342" s="90"/>
      <c r="D342" s="56" t="s">
        <v>463</v>
      </c>
      <c r="E342" s="57">
        <v>17</v>
      </c>
      <c r="F342" s="54">
        <v>415</v>
      </c>
      <c r="G342" s="107"/>
      <c r="H342" s="90"/>
      <c r="I342" s="115" t="s">
        <v>493</v>
      </c>
      <c r="J342" s="120">
        <v>3</v>
      </c>
      <c r="K342" s="83">
        <v>22</v>
      </c>
      <c r="L342" s="129"/>
    </row>
    <row r="343" spans="1:12" s="79" customFormat="1" ht="24.75" customHeight="1">
      <c r="A343" s="129"/>
      <c r="B343" s="130"/>
      <c r="C343" s="90"/>
      <c r="D343" s="115" t="s">
        <v>466</v>
      </c>
      <c r="E343" s="57">
        <v>4</v>
      </c>
      <c r="F343" s="51">
        <v>9</v>
      </c>
      <c r="G343" s="114"/>
      <c r="H343" s="90"/>
      <c r="I343" s="115" t="s">
        <v>494</v>
      </c>
      <c r="J343" s="120" t="s">
        <v>20</v>
      </c>
      <c r="K343" s="83" t="s">
        <v>20</v>
      </c>
      <c r="L343" s="129"/>
    </row>
    <row r="344" spans="1:12" s="79" customFormat="1" ht="24.75" customHeight="1">
      <c r="A344" s="129"/>
      <c r="B344" s="130"/>
      <c r="C344" s="90" t="s">
        <v>650</v>
      </c>
      <c r="D344" s="115"/>
      <c r="E344" s="57">
        <v>24</v>
      </c>
      <c r="F344" s="51">
        <v>282</v>
      </c>
      <c r="G344" s="114"/>
      <c r="H344" s="90"/>
      <c r="I344" s="115" t="s">
        <v>495</v>
      </c>
      <c r="J344" s="83" t="s">
        <v>20</v>
      </c>
      <c r="K344" s="83" t="s">
        <v>20</v>
      </c>
      <c r="L344" s="129"/>
    </row>
    <row r="345" spans="1:12" ht="24.75" customHeight="1" thickBot="1">
      <c r="A345" s="128"/>
      <c r="B345" s="109"/>
      <c r="C345" s="110"/>
      <c r="D345" s="232" t="s">
        <v>600</v>
      </c>
      <c r="E345" s="237">
        <v>1</v>
      </c>
      <c r="F345" s="227">
        <v>102</v>
      </c>
      <c r="G345" s="119"/>
      <c r="H345" s="110"/>
      <c r="I345" s="232"/>
      <c r="J345" s="108"/>
      <c r="K345" s="108"/>
    </row>
    <row r="346" spans="1:12" ht="24.75" customHeight="1">
      <c r="A346" s="128"/>
      <c r="C346" s="82" t="s">
        <v>563</v>
      </c>
      <c r="D346" s="244"/>
      <c r="E346" s="161"/>
      <c r="G346" s="160"/>
      <c r="H346" s="161"/>
      <c r="I346" s="245"/>
      <c r="J346" s="129"/>
      <c r="K346" s="129"/>
    </row>
    <row r="347" spans="1:12" ht="24.75" customHeight="1">
      <c r="A347" s="128"/>
      <c r="B347" s="146"/>
      <c r="C347" s="147"/>
      <c r="D347" s="49"/>
      <c r="E347" s="57"/>
      <c r="F347" s="54"/>
      <c r="G347" s="130"/>
      <c r="H347" s="129"/>
      <c r="I347" s="96"/>
      <c r="J347" s="129"/>
      <c r="K347" s="129"/>
    </row>
    <row r="348" spans="1:12" ht="24.75" hidden="1" customHeight="1">
      <c r="A348" s="128"/>
      <c r="B348" s="146"/>
      <c r="C348" s="147"/>
      <c r="D348" s="49"/>
      <c r="E348" s="57"/>
      <c r="F348" s="54"/>
      <c r="G348" s="130"/>
      <c r="H348" s="129"/>
      <c r="I348" s="96"/>
      <c r="J348" s="129"/>
      <c r="K348" s="129"/>
    </row>
    <row r="349" spans="1:12" ht="24.75" customHeight="1">
      <c r="A349" s="128"/>
    </row>
    <row r="350" spans="1:12" ht="24.75" customHeight="1">
      <c r="A350" s="128"/>
    </row>
    <row r="351" spans="1:12" ht="24.75" customHeight="1">
      <c r="A351" s="128"/>
    </row>
    <row r="352" spans="1:12" ht="24.75" customHeight="1">
      <c r="A352" s="128"/>
    </row>
    <row r="353" spans="1:4" ht="24.75" customHeight="1">
      <c r="A353" s="128"/>
    </row>
    <row r="354" spans="1:4" ht="24.75" customHeight="1">
      <c r="A354" s="128"/>
    </row>
    <row r="355" spans="1:4" ht="24.75" customHeight="1">
      <c r="A355" s="128"/>
    </row>
    <row r="356" spans="1:4" ht="24.75" customHeight="1">
      <c r="A356" s="128"/>
      <c r="D356" s="128"/>
    </row>
    <row r="357" spans="1:4" ht="24.75" customHeight="1">
      <c r="A357" s="128"/>
    </row>
    <row r="358" spans="1:4" ht="24.75" customHeight="1">
      <c r="A358" s="128"/>
    </row>
    <row r="359" spans="1:4" ht="24.75" customHeight="1">
      <c r="A359" s="128"/>
    </row>
    <row r="360" spans="1:4" ht="24.75" customHeight="1">
      <c r="A360" s="128"/>
    </row>
    <row r="361" spans="1:4" ht="24.75" customHeight="1">
      <c r="A361" s="128"/>
    </row>
    <row r="362" spans="1:4" ht="24.75" customHeight="1">
      <c r="A362" s="128"/>
    </row>
    <row r="363" spans="1:4" ht="24.75" customHeight="1">
      <c r="A363" s="128"/>
    </row>
    <row r="364" spans="1:4" ht="24.75" customHeight="1">
      <c r="A364" s="128"/>
    </row>
    <row r="365" spans="1:4" ht="24.75" customHeight="1">
      <c r="A365" s="128"/>
    </row>
    <row r="366" spans="1:4" ht="24.75" customHeight="1">
      <c r="A366" s="128"/>
    </row>
    <row r="367" spans="1:4" ht="24.75" customHeight="1">
      <c r="A367" s="128"/>
    </row>
    <row r="368" spans="1:4" ht="24.75" customHeight="1">
      <c r="A368" s="128"/>
    </row>
    <row r="369" spans="1:1" ht="24.75" customHeight="1">
      <c r="A369" s="128"/>
    </row>
    <row r="370" spans="1:1" ht="24.75" customHeight="1">
      <c r="A370" s="128"/>
    </row>
    <row r="371" spans="1:1" ht="24.75" customHeight="1">
      <c r="A371" s="128"/>
    </row>
    <row r="372" spans="1:1" ht="24.75" customHeight="1">
      <c r="A372" s="128"/>
    </row>
    <row r="373" spans="1:1" ht="24.75" customHeight="1">
      <c r="A373" s="128"/>
    </row>
    <row r="374" spans="1:1" ht="24.75" customHeight="1">
      <c r="A374" s="128"/>
    </row>
    <row r="375" spans="1:1" ht="24.75" customHeight="1">
      <c r="A375" s="128"/>
    </row>
    <row r="376" spans="1:1" ht="24.75" customHeight="1">
      <c r="A376" s="128"/>
    </row>
    <row r="377" spans="1:1" ht="24.75" customHeight="1">
      <c r="A377" s="128"/>
    </row>
    <row r="378" spans="1:1" ht="24.75" customHeight="1">
      <c r="A378" s="128"/>
    </row>
    <row r="379" spans="1:1" ht="24.75" customHeight="1">
      <c r="A379" s="128"/>
    </row>
    <row r="380" spans="1:1" ht="24.75" customHeight="1">
      <c r="A380" s="128"/>
    </row>
    <row r="381" spans="1:1" ht="24.75" customHeight="1">
      <c r="A381" s="128"/>
    </row>
    <row r="382" spans="1:1" ht="24.75" customHeight="1">
      <c r="A382" s="128"/>
    </row>
    <row r="383" spans="1:1" ht="24.75" customHeight="1">
      <c r="A383" s="128"/>
    </row>
    <row r="384" spans="1:1" ht="24.75" customHeight="1">
      <c r="A384" s="128"/>
    </row>
    <row r="385" spans="1:1" ht="24.75" customHeight="1">
      <c r="A385" s="128"/>
    </row>
    <row r="386" spans="1:1" ht="24.75" customHeight="1">
      <c r="A386" s="128"/>
    </row>
    <row r="387" spans="1:1" ht="24.75" customHeight="1">
      <c r="A387" s="128"/>
    </row>
    <row r="388" spans="1:1" ht="24.75" customHeight="1">
      <c r="A388" s="128"/>
    </row>
    <row r="389" spans="1:1" ht="24.75" customHeight="1">
      <c r="A389" s="128"/>
    </row>
    <row r="390" spans="1:1" ht="24.75" customHeight="1">
      <c r="A390" s="128"/>
    </row>
    <row r="391" spans="1:1" ht="24.75" customHeight="1">
      <c r="A391" s="128"/>
    </row>
    <row r="392" spans="1:1" ht="24.75" customHeight="1">
      <c r="A392" s="128"/>
    </row>
    <row r="393" spans="1:1" ht="24.75" customHeight="1">
      <c r="A393" s="128"/>
    </row>
    <row r="394" spans="1:1" ht="24.75" customHeight="1">
      <c r="A394" s="128"/>
    </row>
    <row r="395" spans="1:1" ht="24.75" customHeight="1">
      <c r="A395" s="128"/>
    </row>
    <row r="396" spans="1:1" ht="24.75" customHeight="1">
      <c r="A396" s="128"/>
    </row>
    <row r="397" spans="1:1" ht="24.75" customHeight="1">
      <c r="A397" s="128"/>
    </row>
    <row r="398" spans="1:1" ht="24.75" customHeight="1">
      <c r="A398" s="128"/>
    </row>
    <row r="399" spans="1:1" ht="24.75" customHeight="1">
      <c r="A399" s="128"/>
    </row>
    <row r="400" spans="1:1" ht="16.899999999999999" customHeight="1">
      <c r="A400" s="128"/>
    </row>
    <row r="401" spans="1:1" ht="16.899999999999999" customHeight="1">
      <c r="A401" s="128"/>
    </row>
    <row r="402" spans="1:1" ht="16.899999999999999" customHeight="1">
      <c r="A402" s="128"/>
    </row>
    <row r="403" spans="1:1" ht="16.899999999999999" customHeight="1">
      <c r="A403" s="128"/>
    </row>
    <row r="404" spans="1:1" ht="16.899999999999999" customHeight="1">
      <c r="A404" s="128"/>
    </row>
    <row r="405" spans="1:1" ht="16.899999999999999" customHeight="1">
      <c r="A405" s="128"/>
    </row>
    <row r="406" spans="1:1" ht="16.899999999999999" customHeight="1">
      <c r="A406" s="128"/>
    </row>
    <row r="407" spans="1:1" ht="16.899999999999999" customHeight="1">
      <c r="A407" s="128"/>
    </row>
    <row r="408" spans="1:1" ht="16.899999999999999" customHeight="1">
      <c r="A408" s="128"/>
    </row>
    <row r="409" spans="1:1" ht="16.899999999999999" customHeight="1">
      <c r="A409" s="128"/>
    </row>
    <row r="410" spans="1:1" ht="16.899999999999999" customHeight="1">
      <c r="A410" s="128"/>
    </row>
  </sheetData>
  <mergeCells count="31">
    <mergeCell ref="H304:I304"/>
    <mergeCell ref="J51:K51"/>
    <mergeCell ref="B3:D4"/>
    <mergeCell ref="E3:F3"/>
    <mergeCell ref="G3:I4"/>
    <mergeCell ref="J3:K3"/>
    <mergeCell ref="B5:D5"/>
    <mergeCell ref="B51:D52"/>
    <mergeCell ref="E51:F51"/>
    <mergeCell ref="G51:I52"/>
    <mergeCell ref="B100:D101"/>
    <mergeCell ref="E100:F100"/>
    <mergeCell ref="G100:I101"/>
    <mergeCell ref="J100:K100"/>
    <mergeCell ref="B150:D151"/>
    <mergeCell ref="E150:F150"/>
    <mergeCell ref="G150:I151"/>
    <mergeCell ref="J150:K150"/>
    <mergeCell ref="J300:K300"/>
    <mergeCell ref="B200:D201"/>
    <mergeCell ref="E200:F200"/>
    <mergeCell ref="G200:I201"/>
    <mergeCell ref="J200:K200"/>
    <mergeCell ref="H222:I222"/>
    <mergeCell ref="J250:K250"/>
    <mergeCell ref="G300:I301"/>
    <mergeCell ref="B250:D251"/>
    <mergeCell ref="E250:F250"/>
    <mergeCell ref="G250:I251"/>
    <mergeCell ref="B300:D301"/>
    <mergeCell ref="E300:F300"/>
  </mergeCells>
  <phoneticPr fontId="2"/>
  <conditionalFormatting sqref="C335 I346:I348 D23:D45 I5:I44 D53:D91 I53:I91 D102:D120 D122:D140 B164 H175 B237 H205 C269 B317 I102:I138 D152:D158 D160:D177 H162 H166 H170:H171 H178:H179 I159:I181 H181 D318:D324 C322 I314:I315 H312:H314 H203 I202:I209 C261 C265 C324:C325 B307:B308 C329:C330 C314 D302:D306 C302 D308:D316 C307:C312 C317:C319 D331 C332 I338:I339 I302:I303 H303:H306 I305:I308">
    <cfRule type="expression" dxfId="106" priority="123" stopIfTrue="1">
      <formula>IF(#REF!=1,MOD(ROW(#REF!),2)=1,MOD(ROW(#REF!),2)&lt;&gt;1)</formula>
    </cfRule>
  </conditionalFormatting>
  <conditionalFormatting sqref="D46:D48">
    <cfRule type="expression" dxfId="105" priority="122" stopIfTrue="1">
      <formula>IF(#REF!=1,MOD(ROW(#REF!),2)=1,MOD(ROW(#REF!),2)&lt;&gt;1)</formula>
    </cfRule>
  </conditionalFormatting>
  <conditionalFormatting sqref="I43:I46">
    <cfRule type="expression" dxfId="104" priority="121" stopIfTrue="1">
      <formula>IF(#REF!=1,MOD(ROW(#REF!),2)=1,MOD(ROW(#REF!),2)&lt;&gt;1)</formula>
    </cfRule>
  </conditionalFormatting>
  <conditionalFormatting sqref="I284 H285:H286 D331:D332 C330 H327 H303:H306 H319:H320 H311:H312 I302:I303 I305:I326">
    <cfRule type="expression" dxfId="103" priority="103" stopIfTrue="1">
      <formula>IF(#REF!=1,MOD(ROW(#REF!),2)=1,MOD(ROW(#REF!),2)&lt;&gt;1)</formula>
    </cfRule>
  </conditionalFormatting>
  <conditionalFormatting sqref="I47:I48">
    <cfRule type="expression" dxfId="102" priority="120" stopIfTrue="1">
      <formula>IF(#REF!=1,MOD(ROW(#REF!),2)=1,MOD(ROW(#REF!),2)&lt;&gt;1)</formula>
    </cfRule>
  </conditionalFormatting>
  <conditionalFormatting sqref="D92:D99">
    <cfRule type="expression" dxfId="101" priority="119" stopIfTrue="1">
      <formula>IF(#REF!=1,MOD(ROW(#REF!),2)=1,MOD(ROW(#REF!),2)&lt;&gt;1)</formula>
    </cfRule>
  </conditionalFormatting>
  <conditionalFormatting sqref="I92:I94 I97:I99">
    <cfRule type="expression" dxfId="100" priority="118" stopIfTrue="1">
      <formula>IF(#REF!=1,MOD(ROW(#REF!),2)=1,MOD(ROW(#REF!),2)&lt;&gt;1)</formula>
    </cfRule>
  </conditionalFormatting>
  <conditionalFormatting sqref="D146 D141:D143">
    <cfRule type="expression" dxfId="99" priority="117" stopIfTrue="1">
      <formula>IF(#REF!=1,MOD(ROW(#REF!),2)=1,MOD(ROW(#REF!),2)&lt;&gt;1)</formula>
    </cfRule>
  </conditionalFormatting>
  <conditionalFormatting sqref="I137:I139">
    <cfRule type="expression" dxfId="98" priority="116" stopIfTrue="1">
      <formula>IF(#REF!=1,MOD(ROW(#REF!),2)=1,MOD(ROW(#REF!),2)&lt;&gt;1)</formula>
    </cfRule>
  </conditionalFormatting>
  <conditionalFormatting sqref="D147">
    <cfRule type="expression" dxfId="97" priority="115" stopIfTrue="1">
      <formula>IF(#REF!=1,MOD(ROW(#REF!),2)=1,MOD(ROW(#REF!),2)&lt;&gt;1)</formula>
    </cfRule>
  </conditionalFormatting>
  <conditionalFormatting sqref="H312 H304 I328:I329 I331:I337 I323 I325:I326">
    <cfRule type="expression" dxfId="96" priority="98" stopIfTrue="1">
      <formula>IF(#REF!=1,MOD(ROW(#REF!),2)=1,MOD(ROW(#REF!),2)&lt;&gt;1)</formula>
    </cfRule>
  </conditionalFormatting>
  <conditionalFormatting sqref="D121">
    <cfRule type="expression" dxfId="95" priority="101" stopIfTrue="1">
      <formula>IF(#REF!=1,MOD(ROW(#REF!),2)=1,MOD(ROW(#REF!),2)&lt;&gt;1)</formula>
    </cfRule>
  </conditionalFormatting>
  <conditionalFormatting sqref="H312 H316">
    <cfRule type="expression" dxfId="94" priority="100" stopIfTrue="1">
      <formula>IF(#REF!=1,MOD(ROW(#REF!),2)=1,MOD(ROW(#REF!),2)&lt;&gt;1)</formula>
    </cfRule>
  </conditionalFormatting>
  <conditionalFormatting sqref="I140:I141">
    <cfRule type="expression" dxfId="93" priority="97" stopIfTrue="1">
      <formula>IF(#REF!=1,MOD(ROW(#REF!),2)=1,MOD(ROW(#REF!),2)&lt;&gt;1)</formula>
    </cfRule>
  </conditionalFormatting>
  <conditionalFormatting sqref="I143">
    <cfRule type="expression" dxfId="92" priority="96" stopIfTrue="1">
      <formula>IF(#REF!=1,MOD(ROW(#REF!),2)=1,MOD(ROW(#REF!),2)&lt;&gt;1)</formula>
    </cfRule>
  </conditionalFormatting>
  <conditionalFormatting sqref="I144:I147">
    <cfRule type="expression" dxfId="91" priority="95" stopIfTrue="1">
      <formula>IF(#REF!=1,MOD(ROW(#REF!),2)=1,MOD(ROW(#REF!),2)&lt;&gt;1)</formula>
    </cfRule>
  </conditionalFormatting>
  <conditionalFormatting sqref="D159">
    <cfRule type="expression" dxfId="90" priority="94" stopIfTrue="1">
      <formula>IF(#REF!=1,MOD(ROW(#REF!),2)=1,MOD(ROW(#REF!),2)&lt;&gt;1)</formula>
    </cfRule>
  </conditionalFormatting>
  <conditionalFormatting sqref="D178:D181">
    <cfRule type="expression" dxfId="89" priority="93" stopIfTrue="1">
      <formula>IF(#REF!=1,MOD(ROW(#REF!),2)=1,MOD(ROW(#REF!),2)&lt;&gt;1)</formula>
    </cfRule>
  </conditionalFormatting>
  <conditionalFormatting sqref="D182:D184">
    <cfRule type="expression" dxfId="88" priority="92" stopIfTrue="1">
      <formula>IF(#REF!=1,MOD(ROW(#REF!),2)=1,MOD(ROW(#REF!),2)&lt;&gt;1)</formula>
    </cfRule>
  </conditionalFormatting>
  <conditionalFormatting sqref="D185">
    <cfRule type="expression" dxfId="87" priority="91" stopIfTrue="1">
      <formula>IF(#REF!=1,MOD(ROW(#REF!),2)=1,MOD(ROW(#REF!),2)&lt;&gt;1)</formula>
    </cfRule>
  </conditionalFormatting>
  <conditionalFormatting sqref="D185">
    <cfRule type="expression" dxfId="86" priority="90" stopIfTrue="1">
      <formula>IF(#REF!=1,MOD(ROW(#REF!),2)=1,MOD(ROW(#REF!),2)&lt;&gt;1)</formula>
    </cfRule>
  </conditionalFormatting>
  <conditionalFormatting sqref="D185:D187">
    <cfRule type="expression" dxfId="85" priority="89" stopIfTrue="1">
      <formula>IF(#REF!=1,MOD(ROW(#REF!),2)=1,MOD(ROW(#REF!),2)&lt;&gt;1)</formula>
    </cfRule>
  </conditionalFormatting>
  <conditionalFormatting sqref="D189:D197">
    <cfRule type="expression" dxfId="84" priority="88" stopIfTrue="1">
      <formula>IF(#REF!=1,MOD(ROW(#REF!),2)=1,MOD(ROW(#REF!),2)&lt;&gt;1)</formula>
    </cfRule>
  </conditionalFormatting>
  <conditionalFormatting sqref="I152:I158">
    <cfRule type="expression" dxfId="83" priority="87" stopIfTrue="1">
      <formula>IF(#REF!=1,MOD(ROW(#REF!),2)=1,MOD(ROW(#REF!),2)&lt;&gt;1)</formula>
    </cfRule>
  </conditionalFormatting>
  <conditionalFormatting sqref="I183 H182">
    <cfRule type="expression" dxfId="82" priority="86" stopIfTrue="1">
      <formula>IF(#REF!=1,MOD(ROW(#REF!),2)=1,MOD(ROW(#REF!),2)&lt;&gt;1)</formula>
    </cfRule>
  </conditionalFormatting>
  <conditionalFormatting sqref="I187:I189 H190 I191:I192">
    <cfRule type="expression" dxfId="81" priority="85" stopIfTrue="1">
      <formula>IF(#REF!=1,MOD(ROW(#REF!),2)=1,MOD(ROW(#REF!),2)&lt;&gt;1)</formula>
    </cfRule>
  </conditionalFormatting>
  <conditionalFormatting sqref="I193 H194 I195:I197">
    <cfRule type="expression" dxfId="80" priority="84" stopIfTrue="1">
      <formula>IF(#REF!=1,MOD(ROW(#REF!),2)=1,MOD(ROW(#REF!),2)&lt;&gt;1)</formula>
    </cfRule>
  </conditionalFormatting>
  <conditionalFormatting sqref="D202:D205 D207:D211 C206 D213:D217">
    <cfRule type="expression" dxfId="79" priority="83" stopIfTrue="1">
      <formula>IF(#REF!=1,MOD(ROW(#REF!),2)=1,MOD(ROW(#REF!),2)&lt;&gt;1)</formula>
    </cfRule>
  </conditionalFormatting>
  <conditionalFormatting sqref="D223:D225">
    <cfRule type="expression" dxfId="78" priority="82" stopIfTrue="1">
      <formula>IF(#REF!=1,MOD(ROW(#REF!),2)=1,MOD(ROW(#REF!),2)&lt;&gt;1)</formula>
    </cfRule>
  </conditionalFormatting>
  <conditionalFormatting sqref="D226:D228 C229 D230:D237">
    <cfRule type="expression" dxfId="77" priority="81" stopIfTrue="1">
      <formula>IF(#REF!=1,MOD(ROW(#REF!),2)=1,MOD(ROW(#REF!),2)&lt;&gt;1)</formula>
    </cfRule>
  </conditionalFormatting>
  <conditionalFormatting sqref="C238 D239:D242 D244 C243">
    <cfRule type="expression" dxfId="76" priority="80" stopIfTrue="1">
      <formula>IF(#REF!=1,MOD(ROW(#REF!),2)=1,MOD(ROW(#REF!),2)&lt;&gt;1)</formula>
    </cfRule>
  </conditionalFormatting>
  <conditionalFormatting sqref="I214 H215:H216">
    <cfRule type="expression" dxfId="75" priority="79" stopIfTrue="1">
      <formula>IF(#REF!=1,MOD(ROW(#REF!),2)=1,MOD(ROW(#REF!),2)&lt;&gt;1)</formula>
    </cfRule>
  </conditionalFormatting>
  <conditionalFormatting sqref="H220 H224 H230 H234 H218 H222 H228 I216:I221 H232 I223:I236">
    <cfRule type="expression" dxfId="74" priority="78" stopIfTrue="1">
      <formula>IF(#REF!=1,MOD(ROW(#REF!),2)=1,MOD(ROW(#REF!),2)&lt;&gt;1)</formula>
    </cfRule>
  </conditionalFormatting>
  <conditionalFormatting sqref="H239 I236 I238:I241 H237">
    <cfRule type="expression" dxfId="73" priority="76" stopIfTrue="1">
      <formula>IF(#REF!=1,MOD(ROW(#REF!),2)=1,MOD(ROW(#REF!),2)&lt;&gt;1)</formula>
    </cfRule>
  </conditionalFormatting>
  <conditionalFormatting sqref="I217">
    <cfRule type="expression" dxfId="72" priority="77" stopIfTrue="1">
      <formula>IF(#REF!=1,MOD(ROW(#REF!),2)=1,MOD(ROW(#REF!),2)&lt;&gt;1)</formula>
    </cfRule>
  </conditionalFormatting>
  <conditionalFormatting sqref="D254:D262">
    <cfRule type="expression" dxfId="71" priority="74" stopIfTrue="1">
      <formula>IF(#REF!=1,MOD(ROW(#REF!),2)=1,MOD(ROW(#REF!),2)&lt;&gt;1)</formula>
    </cfRule>
  </conditionalFormatting>
  <conditionalFormatting sqref="D256">
    <cfRule type="expression" dxfId="70" priority="75" stopIfTrue="1">
      <formula>IF(#REF!=1,MOD(ROW(#REF!),2)=1,MOD(ROW(#REF!),2)&lt;&gt;1)</formula>
    </cfRule>
  </conditionalFormatting>
  <conditionalFormatting sqref="D260:D270">
    <cfRule type="expression" dxfId="69" priority="73" stopIfTrue="1">
      <formula>IF(#REF!=1,MOD(ROW(#REF!),2)=1,MOD(ROW(#REF!),2)&lt;&gt;1)</formula>
    </cfRule>
  </conditionalFormatting>
  <conditionalFormatting sqref="D260:D270">
    <cfRule type="expression" dxfId="68" priority="72" stopIfTrue="1">
      <formula>IF(#REF!=1,MOD(ROW(#REF!),2)=1,MOD(ROW(#REF!),2)&lt;&gt;1)</formula>
    </cfRule>
  </conditionalFormatting>
  <conditionalFormatting sqref="D273:D275 C276 C268 D269:D271 C272">
    <cfRule type="expression" dxfId="67" priority="71" stopIfTrue="1">
      <formula>IF(#REF!=1,MOD(ROW(#REF!),2)=1,MOD(ROW(#REF!),2)&lt;&gt;1)</formula>
    </cfRule>
  </conditionalFormatting>
  <conditionalFormatting sqref="C271:C272">
    <cfRule type="expression" dxfId="66" priority="69" stopIfTrue="1">
      <formula>IF(#REF!=1,MOD(ROW(#REF!),2)=1,MOD(ROW(#REF!),2)&lt;&gt;1)</formula>
    </cfRule>
  </conditionalFormatting>
  <conditionalFormatting sqref="D277:D278">
    <cfRule type="expression" dxfId="65" priority="70" stopIfTrue="1">
      <formula>IF(#REF!=1,MOD(ROW(#REF!),2)=1,MOD(ROW(#REF!),2)&lt;&gt;1)</formula>
    </cfRule>
  </conditionalFormatting>
  <conditionalFormatting sqref="D279:D281">
    <cfRule type="expression" dxfId="64" priority="68" stopIfTrue="1">
      <formula>IF(#REF!=1,MOD(ROW(#REF!),2)=1,MOD(ROW(#REF!),2)&lt;&gt;1)</formula>
    </cfRule>
  </conditionalFormatting>
  <conditionalFormatting sqref="D282:D283">
    <cfRule type="expression" dxfId="63" priority="67" stopIfTrue="1">
      <formula>IF(#REF!=1,MOD(ROW(#REF!),2)=1,MOD(ROW(#REF!),2)&lt;&gt;1)</formula>
    </cfRule>
  </conditionalFormatting>
  <conditionalFormatting sqref="D288:D289 C287">
    <cfRule type="expression" dxfId="62" priority="66" stopIfTrue="1">
      <formula>IF(#REF!=1,MOD(ROW(#REF!),2)=1,MOD(ROW(#REF!),2)&lt;&gt;1)</formula>
    </cfRule>
  </conditionalFormatting>
  <conditionalFormatting sqref="C267:C268">
    <cfRule type="expression" dxfId="61" priority="40" stopIfTrue="1">
      <formula>IF(#REF!=1,MOD(ROW(#REF!),2)=1,MOD(ROW(#REF!),2)&lt;&gt;1)</formula>
    </cfRule>
  </conditionalFormatting>
  <conditionalFormatting sqref="I252:I255 H256">
    <cfRule type="expression" dxfId="60" priority="64" stopIfTrue="1">
      <formula>IF(#REF!=1,MOD(ROW(#REF!),2)=1,MOD(ROW(#REF!),2)&lt;&gt;1)</formula>
    </cfRule>
  </conditionalFormatting>
  <conditionalFormatting sqref="H257 I258:I262">
    <cfRule type="expression" dxfId="59" priority="63" stopIfTrue="1">
      <formula>IF(#REF!=1,MOD(ROW(#REF!),2)=1,MOD(ROW(#REF!),2)&lt;&gt;1)</formula>
    </cfRule>
  </conditionalFormatting>
  <conditionalFormatting sqref="I264:I266 H263">
    <cfRule type="expression" dxfId="58" priority="62" stopIfTrue="1">
      <formula>IF(#REF!=1,MOD(ROW(#REF!),2)=1,MOD(ROW(#REF!),2)&lt;&gt;1)</formula>
    </cfRule>
  </conditionalFormatting>
  <conditionalFormatting sqref="I267:I270">
    <cfRule type="expression" dxfId="57" priority="61" stopIfTrue="1">
      <formula>IF(#REF!=1,MOD(ROW(#REF!),2)=1,MOD(ROW(#REF!),2)&lt;&gt;1)</formula>
    </cfRule>
  </conditionalFormatting>
  <conditionalFormatting sqref="I271:I272">
    <cfRule type="expression" dxfId="56" priority="60" stopIfTrue="1">
      <formula>IF(#REF!=1,MOD(ROW(#REF!),2)=1,MOD(ROW(#REF!),2)&lt;&gt;1)</formula>
    </cfRule>
  </conditionalFormatting>
  <conditionalFormatting sqref="H273">
    <cfRule type="expression" dxfId="55" priority="59" stopIfTrue="1">
      <formula>IF(#REF!=1,MOD(ROW(#REF!),2)=1,MOD(ROW(#REF!),2)&lt;&gt;1)</formula>
    </cfRule>
  </conditionalFormatting>
  <conditionalFormatting sqref="I279:I280 H277:H278">
    <cfRule type="expression" dxfId="54" priority="58" stopIfTrue="1">
      <formula>IF(#REF!=1,MOD(ROW(#REF!),2)=1,MOD(ROW(#REF!),2)&lt;&gt;1)</formula>
    </cfRule>
  </conditionalFormatting>
  <conditionalFormatting sqref="D307:D308">
    <cfRule type="expression" dxfId="53" priority="57" stopIfTrue="1">
      <formula>IF(#REF!=1,MOD(ROW(#REF!),2)=1,MOD(ROW(#REF!),2)&lt;&gt;1)</formula>
    </cfRule>
  </conditionalFormatting>
  <conditionalFormatting sqref="D309">
    <cfRule type="expression" dxfId="52" priority="56" stopIfTrue="1">
      <formula>IF(#REF!=1,MOD(ROW(#REF!),2)=1,MOD(ROW(#REF!),2)&lt;&gt;1)</formula>
    </cfRule>
  </conditionalFormatting>
  <conditionalFormatting sqref="D325">
    <cfRule type="expression" dxfId="51" priority="55" stopIfTrue="1">
      <formula>IF(#REF!=1,MOD(ROW(#REF!),2)=1,MOD(ROW(#REF!),2)&lt;&gt;1)</formula>
    </cfRule>
  </conditionalFormatting>
  <conditionalFormatting sqref="D347:D348">
    <cfRule type="expression" dxfId="50" priority="54" stopIfTrue="1">
      <formula>IF(#REF!=1,MOD(ROW(#REF!),2)=1,MOD(ROW(#REF!),2)&lt;&gt;1)</formula>
    </cfRule>
  </conditionalFormatting>
  <conditionalFormatting sqref="D347:D348">
    <cfRule type="expression" dxfId="49" priority="53" stopIfTrue="1">
      <formula>IF(#REF!=1,MOD(ROW(#REF!),2)=1,MOD(ROW(#REF!),2)&lt;&gt;1)</formula>
    </cfRule>
  </conditionalFormatting>
  <conditionalFormatting sqref="H311">
    <cfRule type="expression" dxfId="48" priority="51" stopIfTrue="1">
      <formula>IF(#REF!=1,MOD(ROW(#REF!),2)=1,MOD(ROW(#REF!),2)&lt;&gt;1)</formula>
    </cfRule>
  </conditionalFormatting>
  <conditionalFormatting sqref="H311 H315">
    <cfRule type="expression" dxfId="47" priority="52" stopIfTrue="1">
      <formula>IF(#REF!=1,MOD(ROW(#REF!),2)=1,MOD(ROW(#REF!),2)&lt;&gt;1)</formula>
    </cfRule>
  </conditionalFormatting>
  <conditionalFormatting sqref="H324">
    <cfRule type="expression" dxfId="46" priority="49" stopIfTrue="1">
      <formula>IF(#REF!=1,MOD(ROW(#REF!),2)=1,MOD(ROW(#REF!),2)&lt;&gt;1)</formula>
    </cfRule>
  </conditionalFormatting>
  <conditionalFormatting sqref="D245">
    <cfRule type="expression" dxfId="45" priority="47" stopIfTrue="1">
      <formula>IF(#REF!=1,MOD(ROW(#REF!),2)=1,MOD(ROW(#REF!),2)&lt;&gt;1)</formula>
    </cfRule>
  </conditionalFormatting>
  <conditionalFormatting sqref="D246:D247">
    <cfRule type="expression" dxfId="44" priority="46" stopIfTrue="1">
      <formula>IF(#REF!=1,MOD(ROW(#REF!),2)=1,MOD(ROW(#REF!),2)&lt;&gt;1)</formula>
    </cfRule>
  </conditionalFormatting>
  <conditionalFormatting sqref="I212 H213:H214">
    <cfRule type="expression" dxfId="43" priority="45" stopIfTrue="1">
      <formula>IF(#REF!=1,MOD(ROW(#REF!),2)=1,MOD(ROW(#REF!),2)&lt;&gt;1)</formula>
    </cfRule>
  </conditionalFormatting>
  <conditionalFormatting sqref="I215">
    <cfRule type="expression" dxfId="42" priority="44" stopIfTrue="1">
      <formula>IF(#REF!=1,MOD(ROW(#REF!),2)=1,MOD(ROW(#REF!),2)&lt;&gt;1)</formula>
    </cfRule>
  </conditionalFormatting>
  <conditionalFormatting sqref="B289">
    <cfRule type="expression" dxfId="41" priority="43" stopIfTrue="1">
      <formula>IF(#REF!=1,MOD(ROW(#REF!),2)=1,MOD(ROW(#REF!),2)&lt;&gt;1)</formula>
    </cfRule>
  </conditionalFormatting>
  <conditionalFormatting sqref="D252">
    <cfRule type="expression" dxfId="40" priority="42" stopIfTrue="1">
      <formula>IF(#REF!=1,MOD(ROW(#REF!),2)=1,MOD(ROW(#REF!),2)&lt;&gt;1)</formula>
    </cfRule>
  </conditionalFormatting>
  <conditionalFormatting sqref="D273:D274">
    <cfRule type="expression" dxfId="39" priority="41" stopIfTrue="1">
      <formula>IF(#REF!=1,MOD(ROW(#REF!),2)=1,MOD(ROW(#REF!),2)&lt;&gt;1)</formula>
    </cfRule>
  </conditionalFormatting>
  <conditionalFormatting sqref="D275:D277">
    <cfRule type="expression" dxfId="38" priority="39" stopIfTrue="1">
      <formula>IF(#REF!=1,MOD(ROW(#REF!),2)=1,MOD(ROW(#REF!),2)&lt;&gt;1)</formula>
    </cfRule>
  </conditionalFormatting>
  <conditionalFormatting sqref="D278:D279">
    <cfRule type="expression" dxfId="37" priority="38" stopIfTrue="1">
      <formula>IF(#REF!=1,MOD(ROW(#REF!),2)=1,MOD(ROW(#REF!),2)&lt;&gt;1)</formula>
    </cfRule>
  </conditionalFormatting>
  <conditionalFormatting sqref="D284:D285 C283">
    <cfRule type="expression" dxfId="36" priority="37" stopIfTrue="1">
      <formula>IF(#REF!=1,MOD(ROW(#REF!),2)=1,MOD(ROW(#REF!),2)&lt;&gt;1)</formula>
    </cfRule>
  </conditionalFormatting>
  <conditionalFormatting sqref="D290">
    <cfRule type="expression" dxfId="35" priority="36" stopIfTrue="1">
      <formula>IF(#REF!=1,MOD(ROW(#REF!),2)=1,MOD(ROW(#REF!),2)&lt;&gt;1)</formula>
    </cfRule>
  </conditionalFormatting>
  <conditionalFormatting sqref="D291:D294 C295">
    <cfRule type="expression" dxfId="34" priority="35" stopIfTrue="1">
      <formula>IF(#REF!=1,MOD(ROW(#REF!),2)=1,MOD(ROW(#REF!),2)&lt;&gt;1)</formula>
    </cfRule>
  </conditionalFormatting>
  <conditionalFormatting sqref="C296 D297">
    <cfRule type="expression" dxfId="33" priority="34" stopIfTrue="1">
      <formula>IF(#REF!=1,MOD(ROW(#REF!),2)=1,MOD(ROW(#REF!),2)&lt;&gt;1)</formula>
    </cfRule>
  </conditionalFormatting>
  <conditionalFormatting sqref="I277 I280 H278:H279 I286">
    <cfRule type="expression" dxfId="32" priority="33" stopIfTrue="1">
      <formula>IF(#REF!=1,MOD(ROW(#REF!),2)=1,MOD(ROW(#REF!),2)&lt;&gt;1)</formula>
    </cfRule>
  </conditionalFormatting>
  <conditionalFormatting sqref="I252:I255">
    <cfRule type="expression" dxfId="31" priority="32" stopIfTrue="1">
      <formula>IF(#REF!=1,MOD(ROW(#REF!),2)=1,MOD(ROW(#REF!),2)&lt;&gt;1)</formula>
    </cfRule>
  </conditionalFormatting>
  <conditionalFormatting sqref="I257:I259 H256">
    <cfRule type="expression" dxfId="30" priority="31" stopIfTrue="1">
      <formula>IF(#REF!=1,MOD(ROW(#REF!),2)=1,MOD(ROW(#REF!),2)&lt;&gt;1)</formula>
    </cfRule>
  </conditionalFormatting>
  <conditionalFormatting sqref="I260:I263">
    <cfRule type="expression" dxfId="29" priority="30" stopIfTrue="1">
      <formula>IF(#REF!=1,MOD(ROW(#REF!),2)=1,MOD(ROW(#REF!),2)&lt;&gt;1)</formula>
    </cfRule>
  </conditionalFormatting>
  <conditionalFormatting sqref="I264:I265">
    <cfRule type="expression" dxfId="28" priority="29" stopIfTrue="1">
      <formula>IF(#REF!=1,MOD(ROW(#REF!),2)=1,MOD(ROW(#REF!),2)&lt;&gt;1)</formula>
    </cfRule>
  </conditionalFormatting>
  <conditionalFormatting sqref="H266">
    <cfRule type="expression" dxfId="27" priority="28" stopIfTrue="1">
      <formula>IF(#REF!=1,MOD(ROW(#REF!),2)=1,MOD(ROW(#REF!),2)&lt;&gt;1)</formula>
    </cfRule>
  </conditionalFormatting>
  <conditionalFormatting sqref="I272:I273 H270:H271">
    <cfRule type="expression" dxfId="26" priority="27" stopIfTrue="1">
      <formula>IF(#REF!=1,MOD(ROW(#REF!),2)=1,MOD(ROW(#REF!),2)&lt;&gt;1)</formula>
    </cfRule>
  </conditionalFormatting>
  <conditionalFormatting sqref="H287">
    <cfRule type="expression" dxfId="25" priority="26" stopIfTrue="1">
      <formula>IF(#REF!=1,MOD(ROW(#REF!),2)=1,MOD(ROW(#REF!),2)&lt;&gt;1)</formula>
    </cfRule>
  </conditionalFormatting>
  <conditionalFormatting sqref="I288:I292">
    <cfRule type="expression" dxfId="24" priority="25" stopIfTrue="1">
      <formula>IF(#REF!=1,MOD(ROW(#REF!),2)=1,MOD(ROW(#REF!),2)&lt;&gt;1)</formula>
    </cfRule>
  </conditionalFormatting>
  <conditionalFormatting sqref="I293:I294">
    <cfRule type="expression" dxfId="23" priority="24" stopIfTrue="1">
      <formula>IF(#REF!=1,MOD(ROW(#REF!),2)=1,MOD(ROW(#REF!),2)&lt;&gt;1)</formula>
    </cfRule>
  </conditionalFormatting>
  <conditionalFormatting sqref="I295">
    <cfRule type="expression" dxfId="22" priority="23" stopIfTrue="1">
      <formula>IF(#REF!=1,MOD(ROW(#REF!),2)=1,MOD(ROW(#REF!),2)&lt;&gt;1)</formula>
    </cfRule>
  </conditionalFormatting>
  <conditionalFormatting sqref="I297 H296:H297">
    <cfRule type="expression" dxfId="21" priority="22" stopIfTrue="1">
      <formula>IF(#REF!=1,MOD(ROW(#REF!),2)=1,MOD(ROW(#REF!),2)&lt;&gt;1)</formula>
    </cfRule>
  </conditionalFormatting>
  <conditionalFormatting sqref="D321:D322 C320">
    <cfRule type="expression" dxfId="20" priority="21" stopIfTrue="1">
      <formula>IF(#REF!=1,MOD(ROW(#REF!),2)=1,MOD(ROW(#REF!),2)&lt;&gt;1)</formula>
    </cfRule>
  </conditionalFormatting>
  <conditionalFormatting sqref="D315">
    <cfRule type="expression" dxfId="19" priority="20" stopIfTrue="1">
      <formula>IF(#REF!=1,MOD(ROW(#REF!),2)=1,MOD(ROW(#REF!),2)&lt;&gt;1)</formula>
    </cfRule>
  </conditionalFormatting>
  <conditionalFormatting sqref="D337">
    <cfRule type="expression" dxfId="18" priority="19" stopIfTrue="1">
      <formula>IF(#REF!=1,MOD(ROW(#REF!),2)=1,MOD(ROW(#REF!),2)&lt;&gt;1)</formula>
    </cfRule>
  </conditionalFormatting>
  <conditionalFormatting sqref="D337">
    <cfRule type="expression" dxfId="17" priority="18" stopIfTrue="1">
      <formula>IF(#REF!=1,MOD(ROW(#REF!),2)=1,MOD(ROW(#REF!),2)&lt;&gt;1)</formula>
    </cfRule>
  </conditionalFormatting>
  <conditionalFormatting sqref="D338:D344 C339:C342">
    <cfRule type="expression" dxfId="16" priority="17" stopIfTrue="1">
      <formula>IF(#REF!=1,MOD(ROW(#REF!),2)=1,MOD(ROW(#REF!),2)&lt;&gt;1)</formula>
    </cfRule>
  </conditionalFormatting>
  <conditionalFormatting sqref="D338:D345 C339:C342">
    <cfRule type="expression" dxfId="15" priority="16" stopIfTrue="1">
      <formula>IF(#REF!=1,MOD(ROW(#REF!),2)=1,MOD(ROW(#REF!),2)&lt;&gt;1)</formula>
    </cfRule>
  </conditionalFormatting>
  <conditionalFormatting sqref="H304 H308">
    <cfRule type="expression" dxfId="14" priority="15" stopIfTrue="1">
      <formula>IF(#REF!=1,MOD(ROW(#REF!),2)=1,MOD(ROW(#REF!),2)&lt;&gt;1)</formula>
    </cfRule>
  </conditionalFormatting>
  <conditionalFormatting sqref="H303">
    <cfRule type="expression" dxfId="13" priority="13" stopIfTrue="1">
      <formula>IF(#REF!=1,MOD(ROW(#REF!),2)=1,MOD(ROW(#REF!),2)&lt;&gt;1)</formula>
    </cfRule>
  </conditionalFormatting>
  <conditionalFormatting sqref="H303 H307">
    <cfRule type="expression" dxfId="12" priority="14" stopIfTrue="1">
      <formula>IF(#REF!=1,MOD(ROW(#REF!),2)=1,MOD(ROW(#REF!),2)&lt;&gt;1)</formula>
    </cfRule>
  </conditionalFormatting>
  <conditionalFormatting sqref="I335:I336">
    <cfRule type="expression" dxfId="11" priority="12" stopIfTrue="1">
      <formula>IF(#REF!=1,MOD(ROW(#REF!),2)=1,MOD(ROW(#REF!),2)&lt;&gt;1)</formula>
    </cfRule>
  </conditionalFormatting>
  <conditionalFormatting sqref="H316">
    <cfRule type="expression" dxfId="10" priority="11" stopIfTrue="1">
      <formula>IF(#REF!=1,MOD(ROW(#REF!),2)=1,MOD(ROW(#REF!),2)&lt;&gt;1)</formula>
    </cfRule>
  </conditionalFormatting>
  <conditionalFormatting sqref="D148:D149">
    <cfRule type="expression" dxfId="9" priority="10" stopIfTrue="1">
      <formula>IF(#REF!=1,MOD(ROW(#REF!),2)=1,MOD(ROW(#REF!),2)&lt;&gt;1)</formula>
    </cfRule>
  </conditionalFormatting>
  <conditionalFormatting sqref="I148:I149">
    <cfRule type="expression" dxfId="8" priority="9" stopIfTrue="1">
      <formula>IF(#REF!=1,MOD(ROW(#REF!),2)=1,MOD(ROW(#REF!),2)&lt;&gt;1)</formula>
    </cfRule>
  </conditionalFormatting>
  <conditionalFormatting sqref="D49:D50">
    <cfRule type="expression" dxfId="7" priority="8" stopIfTrue="1">
      <formula>IF(#REF!=1,MOD(ROW(#REF!),2)=1,MOD(ROW(#REF!),2)&lt;&gt;1)</formula>
    </cfRule>
  </conditionalFormatting>
  <conditionalFormatting sqref="I49:I50">
    <cfRule type="expression" dxfId="6" priority="7" stopIfTrue="1">
      <formula>IF(#REF!=1,MOD(ROW(#REF!),2)=1,MOD(ROW(#REF!),2)&lt;&gt;1)</formula>
    </cfRule>
  </conditionalFormatting>
  <conditionalFormatting sqref="D198:D199">
    <cfRule type="expression" dxfId="5" priority="6" stopIfTrue="1">
      <formula>IF(#REF!=1,MOD(ROW(#REF!),2)=1,MOD(ROW(#REF!),2)&lt;&gt;1)</formula>
    </cfRule>
  </conditionalFormatting>
  <conditionalFormatting sqref="I198:I199">
    <cfRule type="expression" dxfId="4" priority="5" stopIfTrue="1">
      <formula>IF(#REF!=1,MOD(ROW(#REF!),2)=1,MOD(ROW(#REF!),2)&lt;&gt;1)</formula>
    </cfRule>
  </conditionalFormatting>
  <conditionalFormatting sqref="D248:D249">
    <cfRule type="expression" dxfId="3" priority="4" stopIfTrue="1">
      <formula>IF(#REF!=1,MOD(ROW(#REF!),2)=1,MOD(ROW(#REF!),2)&lt;&gt;1)</formula>
    </cfRule>
  </conditionalFormatting>
  <conditionalFormatting sqref="I248:I249">
    <cfRule type="expression" dxfId="2" priority="3" stopIfTrue="1">
      <formula>IF(#REF!=1,MOD(ROW(#REF!),2)=1,MOD(ROW(#REF!),2)&lt;&gt;1)</formula>
    </cfRule>
  </conditionalFormatting>
  <conditionalFormatting sqref="D298:D299">
    <cfRule type="expression" dxfId="1" priority="2" stopIfTrue="1">
      <formula>IF(#REF!=1,MOD(ROW(#REF!),2)=1,MOD(ROW(#REF!),2)&lt;&gt;1)</formula>
    </cfRule>
  </conditionalFormatting>
  <conditionalFormatting sqref="I298:I299">
    <cfRule type="expression" dxfId="0" priority="1" stopIfTrue="1">
      <formula>IF(#REF!=1,MOD(ROW(#REF!),2)=1,MOD(ROW(#REF!),2)&lt;&gt;1)</formula>
    </cfRule>
  </conditionalFormatting>
  <printOptions horizontalCentered="1" gridLinesSet="0"/>
  <pageMargins left="0.78740157480314965" right="0.78740157480314965" top="0.78740157480314965" bottom="0.78740157480314965" header="0" footer="0"/>
  <pageSetup paperSize="9" scale="67" firstPageNumber="50" pageOrder="overThenDown" orientation="portrait" useFirstPageNumber="1" r:id="rId1"/>
  <headerFooter alignWithMargins="0"/>
  <rowBreaks count="6" manualBreakCount="6">
    <brk id="49" max="10" man="1"/>
    <brk id="98" max="10" man="1"/>
    <brk id="148" max="10" man="1"/>
    <brk id="198" max="10" man="1"/>
    <brk id="248" max="10" man="1"/>
    <brk id="29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D1.2</vt:lpstr>
      <vt:lpstr>D3</vt:lpstr>
      <vt:lpstr>D4</vt:lpstr>
      <vt:lpstr>D1.2!Print_Area</vt:lpstr>
      <vt:lpstr>'D3'!Print_Area</vt:lpstr>
      <vt:lpstr>'D4'!Print_Area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2019-05-31T08:54:55Z</dcterms:modified>
</cp:coreProperties>
</file>